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SEI\Desktop\"/>
    </mc:Choice>
  </mc:AlternateContent>
  <bookViews>
    <workbookView xWindow="0" yWindow="0" windowWidth="20490" windowHeight="7530"/>
  </bookViews>
  <sheets>
    <sheet name="外注請求書パターン (1)" sheetId="5" r:id="rId1"/>
    <sheet name="外注請求書パターン (2)" sheetId="9" r:id="rId2"/>
  </sheets>
  <calcPr calcId="162913"/>
</workbook>
</file>

<file path=xl/calcChain.xml><?xml version="1.0" encoding="utf-8"?>
<calcChain xmlns="http://schemas.openxmlformats.org/spreadsheetml/2006/main">
  <c r="AQ77" i="9" l="1"/>
  <c r="V77" i="9"/>
  <c r="V74" i="9"/>
  <c r="AQ74" i="9" s="1"/>
  <c r="A74" i="9"/>
  <c r="AQ28" i="9"/>
  <c r="AQ30" i="9" s="1"/>
  <c r="V28" i="9"/>
  <c r="V25" i="9"/>
  <c r="A25" i="9"/>
  <c r="AQ25" i="5"/>
  <c r="BL28" i="5"/>
  <c r="AQ30" i="5"/>
  <c r="AQ31" i="5" s="1"/>
  <c r="BL77" i="9" l="1"/>
  <c r="V79" i="9"/>
  <c r="V80" i="9" s="1"/>
  <c r="V81" i="9" s="1"/>
  <c r="BL28" i="9"/>
  <c r="V30" i="9"/>
  <c r="AQ25" i="9"/>
  <c r="AQ32" i="5"/>
  <c r="U17" i="5" s="1"/>
  <c r="AQ79" i="9"/>
  <c r="BL79" i="9" s="1"/>
  <c r="AQ31" i="9"/>
  <c r="AQ32" i="9" s="1"/>
  <c r="U17" i="9" s="1"/>
  <c r="V30" i="5" l="1"/>
  <c r="AQ80" i="9"/>
  <c r="BL80" i="9" s="1"/>
  <c r="V31" i="9"/>
  <c r="BL31" i="9" s="1"/>
  <c r="BL30" i="9"/>
  <c r="AQ81" i="9" l="1"/>
  <c r="U66" i="9" s="1"/>
  <c r="V32" i="9"/>
  <c r="BL32" i="9" s="1"/>
  <c r="BL30" i="5"/>
  <c r="V31" i="5"/>
  <c r="BL31" i="5" s="1"/>
  <c r="BL81" i="9" l="1"/>
  <c r="V32" i="5"/>
  <c r="BL32" i="5" s="1"/>
</calcChain>
</file>

<file path=xl/sharedStrings.xml><?xml version="1.0" encoding="utf-8"?>
<sst xmlns="http://schemas.openxmlformats.org/spreadsheetml/2006/main" count="162" uniqueCount="63">
  <si>
    <t>日伸建設工業株式会社</t>
    <rPh sb="0" eb="1">
      <t>ヒ</t>
    </rPh>
    <rPh sb="1" eb="2">
      <t>シン</t>
    </rPh>
    <rPh sb="2" eb="4">
      <t>ケンセツ</t>
    </rPh>
    <rPh sb="4" eb="6">
      <t>コウギョウ</t>
    </rPh>
    <rPh sb="6" eb="10">
      <t>カブシキガイシャ</t>
    </rPh>
    <phoneticPr fontId="1"/>
  </si>
  <si>
    <t>御中</t>
    <rPh sb="0" eb="2">
      <t>オンチュウ</t>
    </rPh>
    <phoneticPr fontId="1"/>
  </si>
  <si>
    <t>請　　求　　書</t>
    <rPh sb="0" eb="1">
      <t>セイ</t>
    </rPh>
    <rPh sb="3" eb="4">
      <t>モトム</t>
    </rPh>
    <rPh sb="6" eb="7">
      <t>ショ</t>
    </rPh>
    <phoneticPr fontId="1"/>
  </si>
  <si>
    <t>住所</t>
    <rPh sb="0" eb="2">
      <t>ジュウショ</t>
    </rPh>
    <phoneticPr fontId="1"/>
  </si>
  <si>
    <t>商号又は氏名</t>
    <rPh sb="0" eb="2">
      <t>ショウゴウ</t>
    </rPh>
    <rPh sb="2" eb="3">
      <t>マタ</t>
    </rPh>
    <rPh sb="4" eb="6">
      <t>シメイ</t>
    </rPh>
    <phoneticPr fontId="1"/>
  </si>
  <si>
    <t>印</t>
    <rPh sb="0" eb="1">
      <t>イン</t>
    </rPh>
    <phoneticPr fontId="1"/>
  </si>
  <si>
    <t>平成</t>
    <rPh sb="0" eb="2">
      <t>ヘイセイ</t>
    </rPh>
    <phoneticPr fontId="1"/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</si>
  <si>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</si>
  <si>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</si>
  <si>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</si>
  <si>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</si>
  <si>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</si>
  <si>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請求日</t>
    <rPh sb="0" eb="2">
      <t>セイキュウ</t>
    </rPh>
    <rPh sb="2" eb="3">
      <t>ヒ</t>
    </rPh>
    <phoneticPr fontId="1"/>
  </si>
  <si>
    <t>銀行・支店名</t>
    <rPh sb="0" eb="2">
      <t>ギンコウ</t>
    </rPh>
    <rPh sb="3" eb="6">
      <t>シテンメイ</t>
    </rPh>
    <phoneticPr fontId="1"/>
  </si>
  <si>
    <t>当座　・　普通</t>
    <rPh sb="0" eb="2">
      <t>トウザ</t>
    </rPh>
    <rPh sb="5" eb="7">
      <t>フツウ</t>
    </rPh>
    <phoneticPr fontId="1"/>
  </si>
  <si>
    <t>/</t>
    <phoneticPr fontId="1"/>
  </si>
  <si>
    <t>口座名</t>
    <rPh sb="0" eb="2">
      <t>コウザ</t>
    </rPh>
    <rPh sb="2" eb="3">
      <t>メイ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</si>
  <si>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</si>
  <si>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</si>
  <si>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預金種別</t>
    <rPh sb="0" eb="2">
      <t>ヨキン</t>
    </rPh>
    <rPh sb="2" eb="4">
      <t>シュベツ</t>
    </rPh>
    <phoneticPr fontId="1"/>
  </si>
  <si>
    <t>請求金額</t>
    <rPh sb="0" eb="2">
      <t>セイキュウ</t>
    </rPh>
    <rPh sb="2" eb="4">
      <t>キンガク</t>
    </rPh>
    <phoneticPr fontId="1"/>
  </si>
  <si>
    <t>請求金額（税込）</t>
    <rPh sb="0" eb="2">
      <t>セイキュウ</t>
    </rPh>
    <rPh sb="2" eb="4">
      <t>キンガク</t>
    </rPh>
    <rPh sb="5" eb="7">
      <t>ゼイコミ</t>
    </rPh>
    <phoneticPr fontId="1"/>
  </si>
  <si>
    <t>工番</t>
    <rPh sb="0" eb="1">
      <t>コウ</t>
    </rPh>
    <rPh sb="1" eb="2">
      <t>バン</t>
    </rPh>
    <phoneticPr fontId="1"/>
  </si>
  <si>
    <t>工事名</t>
    <rPh sb="0" eb="3">
      <t>コウジメイ</t>
    </rPh>
    <phoneticPr fontId="1"/>
  </si>
  <si>
    <t>摘要（品名・工種等）</t>
    <rPh sb="0" eb="2">
      <t>テキヨウ</t>
    </rPh>
    <rPh sb="3" eb="5">
      <t>ヒンメイ</t>
    </rPh>
    <rPh sb="6" eb="7">
      <t>コウ</t>
    </rPh>
    <rPh sb="7" eb="8">
      <t>シュ</t>
    </rPh>
    <rPh sb="8" eb="9">
      <t>ナド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</si>
  <si>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</si>
  <si>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</si>
  <si>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</si>
  <si>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</si>
  <si>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社長</t>
    <rPh sb="0" eb="2">
      <t>シャチョウ</t>
    </rPh>
    <phoneticPr fontId="1"/>
  </si>
  <si>
    <t>摘要（品名･工種等）</t>
    <rPh sb="0" eb="2">
      <t>テキヨウ</t>
    </rPh>
    <rPh sb="3" eb="5">
      <t>ヒンメイ</t>
    </rPh>
    <rPh sb="6" eb="7">
      <t>コウ</t>
    </rPh>
    <rPh sb="7" eb="8">
      <t>シュ</t>
    </rPh>
    <rPh sb="8" eb="9">
      <t>ナド</t>
    </rPh>
    <phoneticPr fontId="1"/>
  </si>
  <si>
    <t>安全会費</t>
    <rPh sb="0" eb="2">
      <t>アンゼン</t>
    </rPh>
    <rPh sb="2" eb="4">
      <t>カイヒ</t>
    </rPh>
    <phoneticPr fontId="1"/>
  </si>
  <si>
    <t>相　　殺　　内　　訳　　書</t>
    <rPh sb="0" eb="1">
      <t>ソウ</t>
    </rPh>
    <rPh sb="3" eb="4">
      <t>サイ</t>
    </rPh>
    <rPh sb="6" eb="7">
      <t>ウチ</t>
    </rPh>
    <rPh sb="9" eb="10">
      <t>ヤク</t>
    </rPh>
    <rPh sb="12" eb="13">
      <t>ショ</t>
    </rPh>
    <phoneticPr fontId="1"/>
  </si>
  <si>
    <t>▲</t>
    <phoneticPr fontId="1"/>
  </si>
  <si>
    <t>担当者</t>
    <rPh sb="0" eb="3">
      <t>タントウシャ</t>
    </rPh>
    <phoneticPr fontId="1"/>
  </si>
  <si>
    <t>部長</t>
    <rPh sb="0" eb="2">
      <t>ブチョウ</t>
    </rPh>
    <phoneticPr fontId="1"/>
  </si>
  <si>
    <t>経理</t>
    <rPh sb="0" eb="2">
      <t>ケイリ</t>
    </rPh>
    <phoneticPr fontId="1"/>
  </si>
  <si>
    <t>項目</t>
    <rPh sb="0" eb="2">
      <t>コウモク</t>
    </rPh>
    <phoneticPr fontId="1"/>
  </si>
  <si>
    <t>前回迄</t>
    <rPh sb="0" eb="2">
      <t>ゼンカイ</t>
    </rPh>
    <rPh sb="2" eb="3">
      <t>マデ</t>
    </rPh>
    <phoneticPr fontId="1"/>
  </si>
  <si>
    <t>今回（第　　回）請求</t>
    <rPh sb="0" eb="2">
      <t>コンカイ</t>
    </rPh>
    <rPh sb="3" eb="4">
      <t>ダイ</t>
    </rPh>
    <rPh sb="6" eb="7">
      <t>カイ</t>
    </rPh>
    <rPh sb="8" eb="10">
      <t>セイキュウ</t>
    </rPh>
    <phoneticPr fontId="1"/>
  </si>
  <si>
    <t>累計</t>
    <rPh sb="0" eb="2">
      <t>ルイケイ</t>
    </rPh>
    <phoneticPr fontId="1"/>
  </si>
  <si>
    <t>保留金解除</t>
    <rPh sb="0" eb="2">
      <t>ホリュウ</t>
    </rPh>
    <rPh sb="2" eb="3">
      <t>キン</t>
    </rPh>
    <rPh sb="3" eb="5">
      <t>カイジョ</t>
    </rPh>
    <phoneticPr fontId="1"/>
  </si>
  <si>
    <t>出来高請求</t>
    <rPh sb="0" eb="3">
      <t>デキダカ</t>
    </rPh>
    <rPh sb="3" eb="5">
      <t>セイキュウ</t>
    </rPh>
    <phoneticPr fontId="1"/>
  </si>
  <si>
    <t>保留金
（10％）</t>
    <rPh sb="0" eb="2">
      <t>ホリュウ</t>
    </rPh>
    <rPh sb="2" eb="3">
      <t>キン</t>
    </rPh>
    <phoneticPr fontId="1"/>
  </si>
  <si>
    <t>計</t>
    <rPh sb="0" eb="1">
      <t>ケイ</t>
    </rPh>
    <phoneticPr fontId="1"/>
  </si>
  <si>
    <t>消費税
（8％）</t>
    <rPh sb="0" eb="3">
      <t>ショウヒゼイ</t>
    </rPh>
    <phoneticPr fontId="1"/>
  </si>
  <si>
    <t>合計</t>
    <rPh sb="0" eb="2">
      <t>ゴウケイ</t>
    </rPh>
    <phoneticPr fontId="1"/>
  </si>
  <si>
    <t>※保留金解除時のみ使用</t>
    <rPh sb="1" eb="3">
      <t>ホリュウ</t>
    </rPh>
    <rPh sb="3" eb="4">
      <t>キン</t>
    </rPh>
    <rPh sb="4" eb="6">
      <t>カイジョ</t>
    </rPh>
    <rPh sb="6" eb="7">
      <t>ジ</t>
    </rPh>
    <rPh sb="9" eb="11">
      <t>シヨウ</t>
    </rPh>
    <phoneticPr fontId="1"/>
  </si>
  <si>
    <t>(経理用）</t>
    <rPh sb="1" eb="3">
      <t>ケイリ</t>
    </rPh>
    <rPh sb="3" eb="4">
      <t>ヨウ</t>
    </rPh>
    <phoneticPr fontId="1"/>
  </si>
  <si>
    <t>材料請求書は毎月5日必着でお願いします。</t>
    <rPh sb="0" eb="2">
      <t>ザイリョウ</t>
    </rPh>
    <rPh sb="2" eb="4">
      <t>セイキュウ</t>
    </rPh>
    <rPh sb="4" eb="5">
      <t>ショ</t>
    </rPh>
    <rPh sb="6" eb="8">
      <t>マイツキ</t>
    </rPh>
    <rPh sb="9" eb="10">
      <t>ヒ</t>
    </rPh>
    <rPh sb="10" eb="12">
      <t>ヒッチャク</t>
    </rPh>
    <rPh sb="14" eb="15">
      <t>ネガ</t>
    </rPh>
    <phoneticPr fontId="1"/>
  </si>
  <si>
    <t>(契約内請求書）</t>
    <rPh sb="1" eb="3">
      <t>ケイヤク</t>
    </rPh>
    <rPh sb="3" eb="4">
      <t>ナイ</t>
    </rPh>
    <rPh sb="4" eb="7">
      <t>セイキュウショ</t>
    </rPh>
    <phoneticPr fontId="1"/>
  </si>
  <si>
    <t>契約外・契約内請求書は毎月10日必着でお願いします。</t>
    <rPh sb="0" eb="2">
      <t>ケイヤク</t>
    </rPh>
    <rPh sb="2" eb="3">
      <t>ガイ</t>
    </rPh>
    <rPh sb="4" eb="6">
      <t>ケイヤク</t>
    </rPh>
    <rPh sb="6" eb="7">
      <t>ナイ</t>
    </rPh>
    <rPh sb="7" eb="9">
      <t>セイキュウ</t>
    </rPh>
    <rPh sb="9" eb="10">
      <t>ショ</t>
    </rPh>
    <rPh sb="11" eb="13">
      <t>マイツキ</t>
    </rPh>
    <rPh sb="15" eb="16">
      <t>ヒ</t>
    </rPh>
    <rPh sb="16" eb="18">
      <t>ヒッチャク</t>
    </rPh>
    <rPh sb="20" eb="21">
      <t>ネガ</t>
    </rPh>
    <phoneticPr fontId="1"/>
  </si>
  <si>
    <t>(業者控）</t>
    <rPh sb="1" eb="3">
      <t>ギョウシャ</t>
    </rPh>
    <rPh sb="3" eb="4">
      <t>ヒカエ</t>
    </rPh>
    <phoneticPr fontId="1"/>
  </si>
  <si>
    <t>請求書は3部作成し工務担当者・経理用2部を提出してください。</t>
    <rPh sb="0" eb="3">
      <t>セイキュウショ</t>
    </rPh>
    <rPh sb="5" eb="6">
      <t>ブ</t>
    </rPh>
    <rPh sb="6" eb="8">
      <t>サクセイ</t>
    </rPh>
    <rPh sb="9" eb="11">
      <t>コウム</t>
    </rPh>
    <rPh sb="11" eb="13">
      <t>タントウ</t>
    </rPh>
    <rPh sb="13" eb="14">
      <t>シャ</t>
    </rPh>
    <rPh sb="15" eb="18">
      <t>ケイリヨウ</t>
    </rPh>
    <rPh sb="19" eb="20">
      <t>ブ</t>
    </rPh>
    <rPh sb="21" eb="23">
      <t>テイシュツ</t>
    </rPh>
    <phoneticPr fontId="1"/>
  </si>
  <si>
    <t>注意事項</t>
    <rPh sb="0" eb="2">
      <t>チュウイ</t>
    </rPh>
    <rPh sb="2" eb="4">
      <t>ジコウ</t>
    </rPh>
    <phoneticPr fontId="1"/>
  </si>
  <si>
    <t>ご不明な点がありましたらご連絡ください</t>
    <rPh sb="1" eb="3">
      <t>フメイ</t>
    </rPh>
    <rPh sb="4" eb="5">
      <t>テン</t>
    </rPh>
    <rPh sb="13" eb="15">
      <t>レンラク</t>
    </rPh>
    <phoneticPr fontId="1"/>
  </si>
  <si>
    <t>(工務担当者用）</t>
    <rPh sb="1" eb="3">
      <t>コウム</t>
    </rPh>
    <rPh sb="3" eb="5">
      <t>タントウ</t>
    </rPh>
    <rPh sb="5" eb="6">
      <t>シャ</t>
    </rPh>
    <rPh sb="6" eb="7">
      <t>ヨウ</t>
    </rPh>
    <phoneticPr fontId="1"/>
  </si>
  <si>
    <t>/</t>
    <phoneticPr fontId="1"/>
  </si>
  <si>
    <t>契約金額</t>
    <rPh sb="0" eb="2">
      <t>ケイヤク</t>
    </rPh>
    <rPh sb="2" eb="4">
      <t>キンガク</t>
    </rPh>
    <phoneticPr fontId="1"/>
  </si>
  <si>
    <t>合計</t>
    <rPh sb="0" eb="2">
      <t>ゴウケイ</t>
    </rPh>
    <phoneticPr fontId="1"/>
  </si>
  <si>
    <t>増減</t>
    <rPh sb="0" eb="1">
      <t>マ</t>
    </rPh>
    <rPh sb="1" eb="2">
      <t>ゲン</t>
    </rPh>
    <phoneticPr fontId="1"/>
  </si>
  <si>
    <t>累計</t>
    <rPh sb="0" eb="2">
      <t>ルイケイ</t>
    </rPh>
    <phoneticPr fontId="1"/>
  </si>
  <si>
    <t>消費税</t>
    <rPh sb="0" eb="3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</si>
</sst>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double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dashDot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dashDot">
        <color rgb="FF0070C0"/>
      </bottom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double">
        <color rgb="FF0070C0"/>
      </bottom>
      <diagonal/>
    </border>
    <border>
      <left/>
      <right style="medium">
        <color rgb="FF0070C0"/>
      </right>
      <top style="thin">
        <color rgb="FF0070C0"/>
      </top>
      <bottom style="double">
        <color rgb="FF0070C0"/>
      </bottom>
      <diagonal/>
    </border>
    <border>
      <left style="medium">
        <color rgb="FF0070C0"/>
      </left>
      <right/>
      <top style="thin">
        <color rgb="FF0070C0"/>
      </top>
      <bottom style="double">
        <color rgb="FF0070C0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29" xfId="0" applyFont="1" applyBorder="1">
      <alignment vertical="center"/>
    </xf>
    <xf numFmtId="0" fontId="2" fillId="0" borderId="4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1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11" fillId="0" borderId="9" xfId="1" applyFont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center"/>
    </xf>
    <xf numFmtId="6" fontId="4" fillId="0" borderId="4" xfId="1" applyNumberFormat="1" applyFont="1" applyBorder="1" applyAlignment="1">
      <alignment horizontal="right" vertical="center"/>
    </xf>
    <xf numFmtId="6" fontId="4" fillId="0" borderId="5" xfId="1" applyNumberFormat="1" applyFont="1" applyBorder="1" applyAlignment="1">
      <alignment horizontal="right" vertical="center"/>
    </xf>
    <xf numFmtId="6" fontId="4" fillId="0" borderId="9" xfId="1" applyNumberFormat="1" applyFont="1" applyBorder="1" applyAlignment="1">
      <alignment horizontal="right" vertical="center"/>
    </xf>
    <xf numFmtId="6" fontId="4" fillId="0" borderId="10" xfId="1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14" fillId="0" borderId="58" xfId="1" applyFont="1" applyBorder="1" applyAlignment="1">
      <alignment horizontal="center" vertical="center" shrinkToFit="1"/>
    </xf>
    <xf numFmtId="38" fontId="14" fillId="0" borderId="59" xfId="1" applyFont="1" applyBorder="1" applyAlignment="1">
      <alignment horizontal="center" vertical="center" shrinkToFit="1"/>
    </xf>
    <xf numFmtId="38" fontId="11" fillId="0" borderId="59" xfId="1" applyFont="1" applyBorder="1" applyAlignment="1">
      <alignment horizontal="right" vertical="center"/>
    </xf>
    <xf numFmtId="38" fontId="11" fillId="0" borderId="60" xfId="1" applyFont="1" applyBorder="1" applyAlignment="1">
      <alignment horizontal="right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8" fontId="11" fillId="0" borderId="54" xfId="1" applyFont="1" applyBorder="1" applyAlignment="1">
      <alignment horizontal="right" vertical="center"/>
    </xf>
    <xf numFmtId="38" fontId="11" fillId="0" borderId="55" xfId="1" applyFont="1" applyBorder="1" applyAlignment="1">
      <alignment horizontal="right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38" fontId="11" fillId="0" borderId="51" xfId="1" applyFont="1" applyBorder="1" applyAlignment="1">
      <alignment horizontal="right" vertical="center"/>
    </xf>
    <xf numFmtId="38" fontId="11" fillId="0" borderId="52" xfId="1" applyFont="1" applyBorder="1" applyAlignment="1">
      <alignment horizontal="right" vertical="center"/>
    </xf>
    <xf numFmtId="38" fontId="14" fillId="0" borderId="63" xfId="1" applyFont="1" applyBorder="1" applyAlignment="1">
      <alignment horizontal="center" vertical="center" shrinkToFit="1"/>
    </xf>
    <xf numFmtId="38" fontId="14" fillId="0" borderId="61" xfId="1" applyFont="1" applyBorder="1" applyAlignment="1">
      <alignment horizontal="center" vertical="center" shrinkToFit="1"/>
    </xf>
    <xf numFmtId="38" fontId="11" fillId="0" borderId="61" xfId="1" applyFont="1" applyBorder="1" applyAlignment="1">
      <alignment horizontal="right" vertical="center"/>
    </xf>
    <xf numFmtId="38" fontId="11" fillId="0" borderId="62" xfId="1" applyFont="1" applyBorder="1" applyAlignment="1">
      <alignment horizontal="right" vertical="center"/>
    </xf>
    <xf numFmtId="38" fontId="14" fillId="0" borderId="8" xfId="1" applyFont="1" applyBorder="1" applyAlignment="1">
      <alignment horizontal="center" vertical="center" shrinkToFit="1"/>
    </xf>
    <xf numFmtId="38" fontId="14" fillId="0" borderId="9" xfId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8" fontId="11" fillId="0" borderId="27" xfId="1" applyFont="1" applyBorder="1" applyAlignment="1">
      <alignment horizontal="right" vertical="center"/>
    </xf>
    <xf numFmtId="38" fontId="11" fillId="0" borderId="28" xfId="1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11" fillId="0" borderId="24" xfId="1" applyFont="1" applyBorder="1" applyAlignment="1">
      <alignment horizontal="right" vertical="center"/>
    </xf>
    <xf numFmtId="38" fontId="11" fillId="0" borderId="25" xfId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shrinkToFit="1"/>
    </xf>
    <xf numFmtId="38" fontId="11" fillId="0" borderId="2" xfId="1" applyFont="1" applyBorder="1" applyAlignment="1">
      <alignment horizontal="right" vertical="center"/>
    </xf>
    <xf numFmtId="38" fontId="11" fillId="0" borderId="19" xfId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8" fontId="12" fillId="0" borderId="0" xfId="1" applyFont="1" applyBorder="1" applyAlignment="1">
      <alignment horizontal="left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8" fontId="2" fillId="0" borderId="30" xfId="1" applyFont="1" applyBorder="1" applyAlignment="1">
      <alignment horizontal="right" vertical="center"/>
    </xf>
    <xf numFmtId="38" fontId="13" fillId="0" borderId="39" xfId="1" applyFont="1" applyBorder="1" applyAlignment="1">
      <alignment horizontal="left" vertical="center"/>
    </xf>
    <xf numFmtId="38" fontId="2" fillId="0" borderId="40" xfId="1" applyFont="1" applyBorder="1" applyAlignment="1">
      <alignment horizontal="left" vertical="center"/>
    </xf>
    <xf numFmtId="38" fontId="2" fillId="0" borderId="41" xfId="1" applyFont="1" applyBorder="1" applyAlignment="1">
      <alignment horizontal="left" vertical="center"/>
    </xf>
    <xf numFmtId="38" fontId="2" fillId="0" borderId="45" xfId="1" applyFont="1" applyBorder="1" applyAlignment="1">
      <alignment horizontal="left" vertical="center"/>
    </xf>
    <xf numFmtId="38" fontId="2" fillId="0" borderId="46" xfId="1" applyFont="1" applyBorder="1" applyAlignment="1">
      <alignment horizontal="left" vertical="center"/>
    </xf>
    <xf numFmtId="38" fontId="2" fillId="0" borderId="47" xfId="1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8" fontId="2" fillId="0" borderId="37" xfId="1" applyFont="1" applyBorder="1" applyAlignment="1">
      <alignment horizontal="right" vertical="center"/>
    </xf>
    <xf numFmtId="38" fontId="2" fillId="0" borderId="42" xfId="1" applyFont="1" applyBorder="1" applyAlignment="1">
      <alignment horizontal="left" vertical="center"/>
    </xf>
    <xf numFmtId="38" fontId="2" fillId="0" borderId="43" xfId="1" applyFont="1" applyBorder="1" applyAlignment="1">
      <alignment horizontal="left" vertical="center"/>
    </xf>
    <xf numFmtId="38" fontId="2" fillId="0" borderId="44" xfId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F52"/>
  <sheetViews>
    <sheetView tabSelected="1" topLeftCell="A46" workbookViewId="0">
      <selection activeCell="DL29" sqref="DL29"/>
    </sheetView>
  </sheetViews>
  <sheetFormatPr defaultRowHeight="14.25" x14ac:dyDescent="0.15"/>
  <cols>
    <col min="1" max="110" width="0.875" style="1" customWidth="1"/>
    <col min="111" max="16384" width="9" style="1"/>
  </cols>
  <sheetData>
    <row r="1" spans="1:110" x14ac:dyDescent="0.15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CJ1" s="33" t="s">
        <v>52</v>
      </c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</row>
    <row r="3" spans="1:110" ht="21" x14ac:dyDescent="0.1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</row>
    <row r="5" spans="1:110" ht="15" thickBot="1" x14ac:dyDescent="0.2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3" t="s">
        <v>1</v>
      </c>
      <c r="AG5" s="33"/>
      <c r="AH5" s="33"/>
      <c r="AI5" s="33"/>
      <c r="AJ5" s="33"/>
      <c r="AK5" s="33"/>
      <c r="AL5" s="33"/>
      <c r="AM5" s="33"/>
      <c r="AN5" s="15"/>
      <c r="AO5" s="15"/>
      <c r="AP5" s="15"/>
      <c r="AQ5" s="15"/>
      <c r="AR5" s="15"/>
      <c r="AS5" s="15"/>
      <c r="AT5" s="15"/>
      <c r="AU5" s="15"/>
      <c r="AV5" s="15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</row>
    <row r="6" spans="1:110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3"/>
      <c r="AG6" s="33"/>
      <c r="AH6" s="33"/>
      <c r="AI6" s="33"/>
      <c r="AJ6" s="33"/>
      <c r="AK6" s="33"/>
      <c r="AL6" s="33"/>
      <c r="AM6" s="33"/>
      <c r="AN6" s="15"/>
      <c r="AO6" s="15"/>
      <c r="AP6" s="15"/>
      <c r="AQ6" s="15"/>
      <c r="AR6" s="15"/>
      <c r="AS6" s="15"/>
      <c r="AT6" s="15"/>
      <c r="AU6" s="15"/>
      <c r="AV6" s="15"/>
      <c r="AZ6" s="3"/>
      <c r="BA6" s="36" t="s">
        <v>12</v>
      </c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5"/>
      <c r="BM6" s="38" t="s">
        <v>6</v>
      </c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 t="s">
        <v>9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 t="s">
        <v>10</v>
      </c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 t="s">
        <v>11</v>
      </c>
      <c r="DA6" s="38"/>
      <c r="DB6" s="38"/>
      <c r="DC6" s="38"/>
      <c r="DD6" s="38"/>
      <c r="DE6" s="39"/>
    </row>
    <row r="7" spans="1:110" x14ac:dyDescent="0.15">
      <c r="AZ7" s="3"/>
      <c r="BA7" s="40" t="s">
        <v>3</v>
      </c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3"/>
    </row>
    <row r="8" spans="1:110" x14ac:dyDescent="0.15">
      <c r="AZ8" s="3"/>
      <c r="BA8" s="7"/>
      <c r="BB8" s="8"/>
      <c r="BC8" s="8"/>
      <c r="BD8" s="8"/>
      <c r="BE8" s="8"/>
      <c r="BF8" s="9"/>
      <c r="BG8" s="9"/>
      <c r="BH8" s="9"/>
      <c r="BI8" s="9"/>
      <c r="BJ8" s="9"/>
      <c r="BK8" s="9"/>
      <c r="BL8" s="3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2" t="s">
        <v>5</v>
      </c>
      <c r="DC8" s="42"/>
      <c r="DD8" s="42"/>
      <c r="DE8" s="43"/>
    </row>
    <row r="9" spans="1:110" x14ac:dyDescent="0.15">
      <c r="AZ9" s="3"/>
      <c r="BA9" s="45" t="s">
        <v>4</v>
      </c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3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3"/>
    </row>
    <row r="10" spans="1:110" x14ac:dyDescent="0.15">
      <c r="AZ10" s="3"/>
      <c r="BA10" s="40" t="s">
        <v>8</v>
      </c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3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3"/>
    </row>
    <row r="11" spans="1:110" ht="15" thickBot="1" x14ac:dyDescent="0.2">
      <c r="AZ11" s="3"/>
      <c r="BA11" s="47" t="s">
        <v>7</v>
      </c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6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50"/>
    </row>
    <row r="12" spans="1:110" ht="15" thickBot="1" x14ac:dyDescent="0.2"/>
    <row r="13" spans="1:110" x14ac:dyDescent="0.15">
      <c r="AZ13" s="3"/>
      <c r="BA13" s="51" t="s">
        <v>13</v>
      </c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 t="s">
        <v>57</v>
      </c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9"/>
    </row>
    <row r="14" spans="1:110" x14ac:dyDescent="0.15">
      <c r="AZ14" s="3"/>
      <c r="BA14" s="53" t="s">
        <v>18</v>
      </c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3"/>
    </row>
    <row r="15" spans="1:110" x14ac:dyDescent="0.15">
      <c r="AZ15" s="3"/>
      <c r="BA15" s="55" t="s">
        <v>16</v>
      </c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8"/>
    </row>
    <row r="16" spans="1:110" ht="15" thickBot="1" x14ac:dyDescent="0.2">
      <c r="BA16" s="59" t="s">
        <v>19</v>
      </c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49" t="s">
        <v>14</v>
      </c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61" t="s">
        <v>17</v>
      </c>
      <c r="CF16" s="62"/>
      <c r="CG16" s="62"/>
      <c r="CH16" s="62"/>
      <c r="CI16" s="62"/>
      <c r="CJ16" s="62"/>
      <c r="CK16" s="62"/>
      <c r="CL16" s="62"/>
      <c r="CM16" s="62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50"/>
    </row>
    <row r="17" spans="1:109" x14ac:dyDescent="0.15">
      <c r="A17" s="63" t="s">
        <v>21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7">
        <f>AQ32</f>
        <v>324000</v>
      </c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8"/>
      <c r="AW17" s="4"/>
      <c r="AX17" s="4"/>
      <c r="AY17" s="4"/>
    </row>
    <row r="18" spans="1:109" ht="15" thickBot="1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70"/>
      <c r="AW18" s="4"/>
      <c r="AX18" s="4"/>
      <c r="AY18" s="4"/>
    </row>
    <row r="19" spans="1:109" ht="15" thickBot="1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</row>
    <row r="20" spans="1:109" x14ac:dyDescent="0.15">
      <c r="A20" s="71" t="s">
        <v>22</v>
      </c>
      <c r="B20" s="72"/>
      <c r="C20" s="72"/>
      <c r="D20" s="72"/>
      <c r="E20" s="72"/>
      <c r="F20" s="72"/>
      <c r="G20" s="72"/>
      <c r="H20" s="72"/>
      <c r="I20" s="72"/>
      <c r="J20" s="72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2" t="s">
        <v>23</v>
      </c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7"/>
    </row>
    <row r="21" spans="1:109" x14ac:dyDescent="0.1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8"/>
    </row>
    <row r="22" spans="1:109" ht="24.75" customHeight="1" thickBot="1" x14ac:dyDescent="0.2">
      <c r="A22" s="82" t="s">
        <v>30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5"/>
    </row>
    <row r="23" spans="1:109" ht="24.75" customHeight="1" thickBo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</row>
    <row r="24" spans="1:109" ht="24.75" customHeight="1" x14ac:dyDescent="0.15">
      <c r="A24" s="91" t="s">
        <v>58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 t="s">
        <v>60</v>
      </c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 t="s">
        <v>59</v>
      </c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3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</row>
    <row r="25" spans="1:109" ht="29.25" customHeight="1" thickBot="1" x14ac:dyDescent="0.2">
      <c r="A25" s="94">
        <v>330000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>
        <v>300000</v>
      </c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>
        <f>SUM(A25+V25)</f>
        <v>630000</v>
      </c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6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</row>
    <row r="26" spans="1:109" ht="24.75" customHeight="1" thickBo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</row>
    <row r="27" spans="1:109" ht="27.95" customHeight="1" x14ac:dyDescent="0.15">
      <c r="A27" s="86" t="s">
        <v>37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 t="s">
        <v>38</v>
      </c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8" t="s">
        <v>39</v>
      </c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9" t="s">
        <v>40</v>
      </c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90"/>
      <c r="CG27" s="10"/>
      <c r="CH27" s="10"/>
      <c r="CI27" s="10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</row>
    <row r="28" spans="1:109" ht="27.95" customHeight="1" thickBot="1" x14ac:dyDescent="0.2">
      <c r="A28" s="119" t="s">
        <v>42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1">
        <v>330000</v>
      </c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>
        <v>300000</v>
      </c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>
        <f>SUM(V28+AQ28)</f>
        <v>630000</v>
      </c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2"/>
      <c r="CG28" s="11"/>
      <c r="CH28" s="11"/>
      <c r="CI28" s="11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</row>
    <row r="29" spans="1:109" ht="27.95" customHeight="1" x14ac:dyDescent="0.15">
      <c r="A29" s="123" t="s">
        <v>43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6"/>
      <c r="CG29" s="11"/>
      <c r="CH29" s="11"/>
      <c r="CI29" s="11"/>
      <c r="CJ29" s="79" t="s">
        <v>41</v>
      </c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1"/>
    </row>
    <row r="30" spans="1:109" ht="27.95" customHeight="1" thickBot="1" x14ac:dyDescent="0.2">
      <c r="A30" s="115" t="s">
        <v>44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7">
        <f>SUM(V28-V29)</f>
        <v>330000</v>
      </c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>
        <f>SUM(AQ28-AQ29)</f>
        <v>300000</v>
      </c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>
        <f>SUM(V30+AQ30)</f>
        <v>630000</v>
      </c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8"/>
      <c r="CG30" s="11"/>
      <c r="CH30" s="11"/>
      <c r="CI30" s="11"/>
      <c r="CJ30" s="97" t="s">
        <v>61</v>
      </c>
      <c r="CK30" s="98"/>
      <c r="CL30" s="98"/>
      <c r="CM30" s="98"/>
      <c r="CN30" s="98"/>
      <c r="CO30" s="98"/>
      <c r="CP30" s="98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100"/>
    </row>
    <row r="31" spans="1:109" ht="27.95" customHeight="1" thickTop="1" thickBot="1" x14ac:dyDescent="0.2">
      <c r="A31" s="105" t="s">
        <v>45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7">
        <f>SUM(V30*0.08)</f>
        <v>26400</v>
      </c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>
        <f>SUM(AQ30*0.08)</f>
        <v>24000</v>
      </c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>
        <f>SUM(V31+AQ31)</f>
        <v>50400</v>
      </c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8"/>
      <c r="CG31" s="11"/>
      <c r="CH31" s="11"/>
      <c r="CI31" s="11"/>
      <c r="CJ31" s="109" t="s">
        <v>62</v>
      </c>
      <c r="CK31" s="110"/>
      <c r="CL31" s="110"/>
      <c r="CM31" s="110"/>
      <c r="CN31" s="110"/>
      <c r="CO31" s="110"/>
      <c r="CP31" s="110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2"/>
    </row>
    <row r="32" spans="1:109" ht="27.95" customHeight="1" thickTop="1" thickBot="1" x14ac:dyDescent="0.2">
      <c r="A32" s="101" t="s">
        <v>46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3">
        <f>SUM(V30+V31)</f>
        <v>356400</v>
      </c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>
        <f>SUM(AQ30+AQ31)</f>
        <v>324000</v>
      </c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>
        <f>SUM(V32+AQ32)</f>
        <v>680400</v>
      </c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4"/>
      <c r="CG32" s="11"/>
      <c r="CH32" s="11"/>
      <c r="CI32" s="11"/>
      <c r="CJ32" s="113" t="s">
        <v>59</v>
      </c>
      <c r="CK32" s="114"/>
      <c r="CL32" s="114"/>
      <c r="CM32" s="114"/>
      <c r="CN32" s="114"/>
      <c r="CO32" s="114"/>
      <c r="CP32" s="114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2"/>
    </row>
    <row r="33" spans="1:109" ht="24.9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1"/>
      <c r="CH33" s="11"/>
      <c r="CI33" s="11"/>
      <c r="CJ33" s="24" t="s">
        <v>47</v>
      </c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</row>
    <row r="34" spans="1:109" ht="24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</row>
    <row r="35" spans="1:109" ht="14.2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</row>
    <row r="36" spans="1:109" ht="16.5" customHeight="1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</row>
    <row r="37" spans="1:109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</row>
    <row r="38" spans="1:109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27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</row>
    <row r="39" spans="1:109" ht="17.2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27" t="s">
        <v>54</v>
      </c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11"/>
      <c r="DE39" s="11"/>
    </row>
    <row r="40" spans="1:109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28" t="s">
        <v>53</v>
      </c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1"/>
      <c r="DE40" s="11"/>
    </row>
    <row r="41" spans="1:109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1"/>
      <c r="DE41" s="11"/>
    </row>
    <row r="42" spans="1:109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29" t="s">
        <v>49</v>
      </c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1"/>
      <c r="DE42" s="11"/>
    </row>
    <row r="43" spans="1:109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1"/>
      <c r="DE43" s="11"/>
    </row>
    <row r="44" spans="1:109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130" t="s">
        <v>51</v>
      </c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0"/>
      <c r="DD44" s="11"/>
      <c r="DE44" s="11"/>
    </row>
    <row r="45" spans="1:109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130"/>
      <c r="CO45" s="130"/>
      <c r="CP45" s="130"/>
      <c r="CQ45" s="130"/>
      <c r="CR45" s="130"/>
      <c r="CS45" s="130"/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1"/>
      <c r="DE45" s="11"/>
    </row>
    <row r="46" spans="1:109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27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</row>
    <row r="47" spans="1:109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1" t="s">
        <v>55</v>
      </c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131"/>
      <c r="DB47" s="131"/>
      <c r="DC47" s="131"/>
      <c r="DD47" s="11"/>
      <c r="DE47" s="11"/>
    </row>
    <row r="48" spans="1:109" ht="26.2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3"/>
      <c r="DE48" s="3"/>
    </row>
    <row r="49" spans="1:109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</row>
    <row r="50" spans="1:109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3"/>
      <c r="Y50" s="3"/>
      <c r="Z50" s="3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</row>
    <row r="51" spans="1:109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3"/>
      <c r="Z51" s="3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</row>
    <row r="52" spans="1:109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  <c r="Y52" s="3"/>
      <c r="Z52" s="3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</row>
  </sheetData>
  <mergeCells count="85">
    <mergeCell ref="AU39:BV39"/>
    <mergeCell ref="AU40:DC41"/>
    <mergeCell ref="AU42:DC43"/>
    <mergeCell ref="AU44:DC45"/>
    <mergeCell ref="AU47:DC48"/>
    <mergeCell ref="BL30:CF30"/>
    <mergeCell ref="A28:U28"/>
    <mergeCell ref="V28:AP28"/>
    <mergeCell ref="AQ28:BK28"/>
    <mergeCell ref="BL28:CF28"/>
    <mergeCell ref="A29:U29"/>
    <mergeCell ref="V29:AP29"/>
    <mergeCell ref="AQ29:BK29"/>
    <mergeCell ref="BL29:CF29"/>
    <mergeCell ref="CJ30:CP30"/>
    <mergeCell ref="CQ30:DE30"/>
    <mergeCell ref="A32:U32"/>
    <mergeCell ref="V32:AP32"/>
    <mergeCell ref="AQ32:BK32"/>
    <mergeCell ref="BL32:CF32"/>
    <mergeCell ref="A31:U31"/>
    <mergeCell ref="V31:AP31"/>
    <mergeCell ref="AQ31:BK31"/>
    <mergeCell ref="BL31:CF31"/>
    <mergeCell ref="CJ31:CP31"/>
    <mergeCell ref="CQ31:DE31"/>
    <mergeCell ref="CJ32:CP32"/>
    <mergeCell ref="A30:U30"/>
    <mergeCell ref="V30:AP30"/>
    <mergeCell ref="AQ30:BK30"/>
    <mergeCell ref="CJ29:DE29"/>
    <mergeCell ref="A22:U22"/>
    <mergeCell ref="V22:DE22"/>
    <mergeCell ref="A27:U27"/>
    <mergeCell ref="V27:AP27"/>
    <mergeCell ref="AQ27:BK27"/>
    <mergeCell ref="BL27:CF27"/>
    <mergeCell ref="A24:U24"/>
    <mergeCell ref="V24:AP24"/>
    <mergeCell ref="AQ24:BK24"/>
    <mergeCell ref="A25:U25"/>
    <mergeCell ref="V25:AP25"/>
    <mergeCell ref="AQ25:BK25"/>
    <mergeCell ref="A17:T18"/>
    <mergeCell ref="U17:AV18"/>
    <mergeCell ref="A20:J21"/>
    <mergeCell ref="K20:U21"/>
    <mergeCell ref="V20:AH21"/>
    <mergeCell ref="AI20:DE21"/>
    <mergeCell ref="BA14:BL14"/>
    <mergeCell ref="BM14:DE14"/>
    <mergeCell ref="BA15:BL15"/>
    <mergeCell ref="BM15:DE15"/>
    <mergeCell ref="BA16:BL16"/>
    <mergeCell ref="BM16:CD16"/>
    <mergeCell ref="CE16:CM16"/>
    <mergeCell ref="CN16:DE16"/>
    <mergeCell ref="BA11:BK11"/>
    <mergeCell ref="BM11:DE11"/>
    <mergeCell ref="BA13:BL13"/>
    <mergeCell ref="BM13:CI13"/>
    <mergeCell ref="CJ13:CL13"/>
    <mergeCell ref="CM13:DE13"/>
    <mergeCell ref="BM8:DA8"/>
    <mergeCell ref="DB8:DE8"/>
    <mergeCell ref="BA9:BK9"/>
    <mergeCell ref="BM9:DE9"/>
    <mergeCell ref="BA10:BK10"/>
    <mergeCell ref="BM10:DE10"/>
    <mergeCell ref="CQ32:DE32"/>
    <mergeCell ref="A1:X1"/>
    <mergeCell ref="A3:DE3"/>
    <mergeCell ref="A5:AE6"/>
    <mergeCell ref="AF5:AM6"/>
    <mergeCell ref="BA6:BK6"/>
    <mergeCell ref="BM6:BU6"/>
    <mergeCell ref="BV6:CA6"/>
    <mergeCell ref="CB6:CG6"/>
    <mergeCell ref="CH6:CM6"/>
    <mergeCell ref="CN6:CS6"/>
    <mergeCell ref="CJ1:DF1"/>
    <mergeCell ref="CT6:CY6"/>
    <mergeCell ref="CZ6:DE6"/>
    <mergeCell ref="BA7:BK7"/>
    <mergeCell ref="BM7:DE7"/>
  </mergeCells>
  <phoneticPr fontId="1"/>
  <pageMargins left="0.78740157480314965" right="0.11811023622047245" top="0.35433070866141736" bottom="0.15748031496062992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F98"/>
  <sheetViews>
    <sheetView topLeftCell="A79" workbookViewId="0">
      <selection activeCell="DL31" sqref="DL31"/>
    </sheetView>
  </sheetViews>
  <sheetFormatPr defaultRowHeight="14.25" x14ac:dyDescent="0.15"/>
  <cols>
    <col min="1" max="110" width="0.875" style="1" customWidth="1"/>
    <col min="111" max="16384" width="9" style="1"/>
  </cols>
  <sheetData>
    <row r="1" spans="1:110" x14ac:dyDescent="0.15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CJ1" s="33" t="s">
        <v>56</v>
      </c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</row>
    <row r="3" spans="1:110" ht="21" x14ac:dyDescent="0.1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</row>
    <row r="5" spans="1:110" ht="15" thickBot="1" x14ac:dyDescent="0.2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3" t="s">
        <v>1</v>
      </c>
      <c r="AG5" s="33"/>
      <c r="AH5" s="33"/>
      <c r="AI5" s="33"/>
      <c r="AJ5" s="33"/>
      <c r="AK5" s="33"/>
      <c r="AL5" s="33"/>
      <c r="AM5" s="33"/>
      <c r="AN5" s="22"/>
      <c r="AO5" s="22"/>
      <c r="AP5" s="22"/>
      <c r="AQ5" s="22"/>
      <c r="AR5" s="22"/>
      <c r="AS5" s="22"/>
      <c r="AT5" s="22"/>
      <c r="AU5" s="22"/>
      <c r="AV5" s="22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</row>
    <row r="6" spans="1:110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3"/>
      <c r="AG6" s="33"/>
      <c r="AH6" s="33"/>
      <c r="AI6" s="33"/>
      <c r="AJ6" s="33"/>
      <c r="AK6" s="33"/>
      <c r="AL6" s="33"/>
      <c r="AM6" s="33"/>
      <c r="AN6" s="22"/>
      <c r="AO6" s="22"/>
      <c r="AP6" s="22"/>
      <c r="AQ6" s="22"/>
      <c r="AR6" s="22"/>
      <c r="AS6" s="22"/>
      <c r="AT6" s="22"/>
      <c r="AU6" s="22"/>
      <c r="AV6" s="22"/>
      <c r="AZ6" s="3"/>
      <c r="BA6" s="36" t="s">
        <v>12</v>
      </c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5"/>
      <c r="BM6" s="38" t="s">
        <v>6</v>
      </c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 t="s">
        <v>9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 t="s">
        <v>10</v>
      </c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 t="s">
        <v>11</v>
      </c>
      <c r="DA6" s="38"/>
      <c r="DB6" s="38"/>
      <c r="DC6" s="38"/>
      <c r="DD6" s="38"/>
      <c r="DE6" s="39"/>
    </row>
    <row r="7" spans="1:110" x14ac:dyDescent="0.15">
      <c r="AZ7" s="3"/>
      <c r="BA7" s="40" t="s">
        <v>3</v>
      </c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3"/>
    </row>
    <row r="8" spans="1:110" x14ac:dyDescent="0.15">
      <c r="AZ8" s="3"/>
      <c r="BA8" s="7"/>
      <c r="BB8" s="8"/>
      <c r="BC8" s="8"/>
      <c r="BD8" s="8"/>
      <c r="BE8" s="8"/>
      <c r="BF8" s="9"/>
      <c r="BG8" s="9"/>
      <c r="BH8" s="9"/>
      <c r="BI8" s="9"/>
      <c r="BJ8" s="9"/>
      <c r="BK8" s="9"/>
      <c r="BL8" s="3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2" t="s">
        <v>5</v>
      </c>
      <c r="DC8" s="42"/>
      <c r="DD8" s="42"/>
      <c r="DE8" s="43"/>
    </row>
    <row r="9" spans="1:110" x14ac:dyDescent="0.15">
      <c r="AZ9" s="3"/>
      <c r="BA9" s="45" t="s">
        <v>4</v>
      </c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3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3"/>
    </row>
    <row r="10" spans="1:110" x14ac:dyDescent="0.15">
      <c r="AZ10" s="3"/>
      <c r="BA10" s="40" t="s">
        <v>8</v>
      </c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3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3"/>
    </row>
    <row r="11" spans="1:110" ht="15" thickBot="1" x14ac:dyDescent="0.2">
      <c r="AZ11" s="3"/>
      <c r="BA11" s="47" t="s">
        <v>7</v>
      </c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6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50"/>
    </row>
    <row r="12" spans="1:110" ht="15" thickBot="1" x14ac:dyDescent="0.2"/>
    <row r="13" spans="1:110" x14ac:dyDescent="0.15">
      <c r="AZ13" s="3"/>
      <c r="BA13" s="51" t="s">
        <v>13</v>
      </c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 t="s">
        <v>15</v>
      </c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9"/>
    </row>
    <row r="14" spans="1:110" x14ac:dyDescent="0.15">
      <c r="AZ14" s="3"/>
      <c r="BA14" s="53" t="s">
        <v>18</v>
      </c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3"/>
    </row>
    <row r="15" spans="1:110" x14ac:dyDescent="0.15">
      <c r="AZ15" s="3"/>
      <c r="BA15" s="55" t="s">
        <v>16</v>
      </c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8"/>
    </row>
    <row r="16" spans="1:110" ht="15" thickBot="1" x14ac:dyDescent="0.2">
      <c r="BA16" s="59" t="s">
        <v>19</v>
      </c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49" t="s">
        <v>14</v>
      </c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132" t="s">
        <v>17</v>
      </c>
      <c r="CF16" s="133"/>
      <c r="CG16" s="133"/>
      <c r="CH16" s="133"/>
      <c r="CI16" s="133"/>
      <c r="CJ16" s="133"/>
      <c r="CK16" s="133"/>
      <c r="CL16" s="133"/>
      <c r="CM16" s="133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5"/>
    </row>
    <row r="17" spans="1:109" x14ac:dyDescent="0.15">
      <c r="A17" s="63" t="s">
        <v>21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7">
        <f>AQ32</f>
        <v>324000</v>
      </c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8"/>
      <c r="AW17" s="4"/>
      <c r="AX17" s="4"/>
      <c r="AY17" s="4"/>
    </row>
    <row r="18" spans="1:109" ht="15" thickBot="1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70"/>
      <c r="AW18" s="4"/>
      <c r="AX18" s="4"/>
      <c r="AY18" s="4"/>
    </row>
    <row r="19" spans="1:109" ht="15" thickBot="1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</row>
    <row r="20" spans="1:109" x14ac:dyDescent="0.15">
      <c r="A20" s="71" t="s">
        <v>22</v>
      </c>
      <c r="B20" s="72"/>
      <c r="C20" s="72"/>
      <c r="D20" s="72"/>
      <c r="E20" s="72"/>
      <c r="F20" s="72"/>
      <c r="G20" s="72"/>
      <c r="H20" s="72"/>
      <c r="I20" s="72"/>
      <c r="J20" s="72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2" t="s">
        <v>23</v>
      </c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7"/>
    </row>
    <row r="21" spans="1:109" x14ac:dyDescent="0.1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8"/>
    </row>
    <row r="22" spans="1:109" ht="24.75" customHeight="1" thickBot="1" x14ac:dyDescent="0.2">
      <c r="A22" s="82" t="s">
        <v>30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5"/>
    </row>
    <row r="23" spans="1:109" ht="24.75" customHeight="1" thickBo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</row>
    <row r="24" spans="1:109" ht="24.75" customHeight="1" x14ac:dyDescent="0.15">
      <c r="A24" s="91" t="s">
        <v>58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 t="s">
        <v>60</v>
      </c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 t="s">
        <v>59</v>
      </c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3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</row>
    <row r="25" spans="1:109" ht="29.25" customHeight="1" thickBot="1" x14ac:dyDescent="0.2">
      <c r="A25" s="94">
        <f>'外注請求書パターン (1)'!A25:U25</f>
        <v>330000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>
        <f>'外注請求書パターン (1)'!V25:AP25</f>
        <v>300000</v>
      </c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>
        <f>SUM(A25+V25)</f>
        <v>630000</v>
      </c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6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</row>
    <row r="26" spans="1:109" ht="24.75" customHeight="1" thickBo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</row>
    <row r="27" spans="1:109" ht="27.95" customHeight="1" x14ac:dyDescent="0.15">
      <c r="A27" s="86" t="s">
        <v>37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 t="s">
        <v>38</v>
      </c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8" t="s">
        <v>39</v>
      </c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9" t="s">
        <v>40</v>
      </c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90"/>
      <c r="CG27" s="10"/>
      <c r="CH27" s="10"/>
      <c r="CI27" s="10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</row>
    <row r="28" spans="1:109" ht="27.95" customHeight="1" thickBot="1" x14ac:dyDescent="0.2">
      <c r="A28" s="119" t="s">
        <v>42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1">
        <f>'外注請求書パターン (1)'!V28:AP28</f>
        <v>330000</v>
      </c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>
        <f>'外注請求書パターン (1)'!AQ28:BK28</f>
        <v>300000</v>
      </c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>
        <f>SUM(V28+AQ28)</f>
        <v>630000</v>
      </c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2"/>
      <c r="CG28" s="11"/>
      <c r="CH28" s="11"/>
      <c r="CI28" s="11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</row>
    <row r="29" spans="1:109" ht="27.95" customHeight="1" x14ac:dyDescent="0.15">
      <c r="A29" s="123" t="s">
        <v>43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6"/>
      <c r="CG29" s="11"/>
      <c r="CH29" s="11"/>
      <c r="CI29" s="11"/>
      <c r="CJ29" s="79" t="s">
        <v>41</v>
      </c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1"/>
    </row>
    <row r="30" spans="1:109" ht="27.95" customHeight="1" thickBot="1" x14ac:dyDescent="0.2">
      <c r="A30" s="115" t="s">
        <v>44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7">
        <f>SUM(V28-V29)</f>
        <v>330000</v>
      </c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>
        <f>SUM(AQ28-AQ29)</f>
        <v>300000</v>
      </c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>
        <f>SUM(V30+AQ30)</f>
        <v>630000</v>
      </c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8"/>
      <c r="CG30" s="11"/>
      <c r="CH30" s="11"/>
      <c r="CI30" s="11"/>
      <c r="CJ30" s="97" t="s">
        <v>61</v>
      </c>
      <c r="CK30" s="98"/>
      <c r="CL30" s="98"/>
      <c r="CM30" s="98"/>
      <c r="CN30" s="98"/>
      <c r="CO30" s="98"/>
      <c r="CP30" s="98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100"/>
    </row>
    <row r="31" spans="1:109" ht="27.95" customHeight="1" thickTop="1" thickBot="1" x14ac:dyDescent="0.2">
      <c r="A31" s="105" t="s">
        <v>45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7">
        <f>SUM(V30*0.08)</f>
        <v>26400</v>
      </c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>
        <f>SUM(AQ30*0.08)</f>
        <v>24000</v>
      </c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>
        <f>SUM(V31+AQ31)</f>
        <v>50400</v>
      </c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8"/>
      <c r="CG31" s="11"/>
      <c r="CH31" s="11"/>
      <c r="CI31" s="11"/>
      <c r="CJ31" s="109" t="s">
        <v>62</v>
      </c>
      <c r="CK31" s="110"/>
      <c r="CL31" s="110"/>
      <c r="CM31" s="110"/>
      <c r="CN31" s="110"/>
      <c r="CO31" s="110"/>
      <c r="CP31" s="110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2"/>
    </row>
    <row r="32" spans="1:109" ht="27.95" customHeight="1" thickTop="1" thickBot="1" x14ac:dyDescent="0.2">
      <c r="A32" s="101" t="s">
        <v>20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3">
        <f>SUM(V30+V31)</f>
        <v>356400</v>
      </c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>
        <f>SUM(AQ30+AQ31)</f>
        <v>324000</v>
      </c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>
        <f>SUM(V32+AQ32)</f>
        <v>680400</v>
      </c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4"/>
      <c r="CG32" s="11"/>
      <c r="CH32" s="11"/>
      <c r="CI32" s="11"/>
      <c r="CJ32" s="113" t="s">
        <v>59</v>
      </c>
      <c r="CK32" s="114"/>
      <c r="CL32" s="114"/>
      <c r="CM32" s="114"/>
      <c r="CN32" s="114"/>
      <c r="CO32" s="114"/>
      <c r="CP32" s="114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2"/>
    </row>
    <row r="33" spans="1:109" ht="24.9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1"/>
      <c r="CH33" s="11"/>
      <c r="CI33" s="11"/>
      <c r="CJ33" s="24" t="s">
        <v>47</v>
      </c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</row>
    <row r="34" spans="1:109" ht="24.75" customHeight="1" thickBo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</row>
    <row r="35" spans="1:109" x14ac:dyDescent="0.15">
      <c r="A35" s="136" t="s">
        <v>32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8"/>
    </row>
    <row r="36" spans="1:109" ht="16.5" customHeight="1" x14ac:dyDescent="0.15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1"/>
    </row>
    <row r="37" spans="1:109" x14ac:dyDescent="0.15">
      <c r="A37" s="142" t="s">
        <v>24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 t="s">
        <v>25</v>
      </c>
      <c r="BG37" s="143"/>
      <c r="BH37" s="143"/>
      <c r="BI37" s="143"/>
      <c r="BJ37" s="143"/>
      <c r="BK37" s="143"/>
      <c r="BL37" s="143"/>
      <c r="BM37" s="143"/>
      <c r="BN37" s="143" t="s">
        <v>26</v>
      </c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 t="s">
        <v>27</v>
      </c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 t="s">
        <v>28</v>
      </c>
      <c r="CN37" s="143"/>
      <c r="CO37" s="143"/>
      <c r="CP37" s="143"/>
      <c r="CQ37" s="143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4"/>
    </row>
    <row r="38" spans="1:109" x14ac:dyDescent="0.15">
      <c r="A38" s="142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4"/>
    </row>
    <row r="39" spans="1:109" x14ac:dyDescent="0.15">
      <c r="A39" s="145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8" t="s">
        <v>33</v>
      </c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50"/>
    </row>
    <row r="40" spans="1:109" x14ac:dyDescent="0.15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51"/>
      <c r="CN40" s="152"/>
      <c r="CO40" s="152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3"/>
    </row>
    <row r="41" spans="1:109" x14ac:dyDescent="0.15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8" t="s">
        <v>33</v>
      </c>
      <c r="CN41" s="149"/>
      <c r="CO41" s="149"/>
      <c r="CP41" s="149"/>
      <c r="CQ41" s="149"/>
      <c r="CR41" s="149"/>
      <c r="CS41" s="149"/>
      <c r="CT41" s="149"/>
      <c r="CU41" s="149"/>
      <c r="CV41" s="149"/>
      <c r="CW41" s="149"/>
      <c r="CX41" s="149"/>
      <c r="CY41" s="149"/>
      <c r="CZ41" s="149"/>
      <c r="DA41" s="149"/>
      <c r="DB41" s="149"/>
      <c r="DC41" s="149"/>
      <c r="DD41" s="149"/>
      <c r="DE41" s="150"/>
    </row>
    <row r="42" spans="1:109" x14ac:dyDescent="0.15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51"/>
      <c r="CN42" s="152"/>
      <c r="CO42" s="152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3"/>
    </row>
    <row r="43" spans="1:109" x14ac:dyDescent="0.15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8" t="s">
        <v>33</v>
      </c>
      <c r="CN43" s="149"/>
      <c r="CO43" s="149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150"/>
    </row>
    <row r="44" spans="1:109" ht="15" thickBot="1" x14ac:dyDescent="0.2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/>
      <c r="CM44" s="157"/>
      <c r="CN44" s="158"/>
      <c r="CO44" s="158"/>
      <c r="CP44" s="158"/>
      <c r="CQ44" s="158"/>
      <c r="CR44" s="158"/>
      <c r="CS44" s="158"/>
      <c r="CT44" s="158"/>
      <c r="CU44" s="158"/>
      <c r="CV44" s="158"/>
      <c r="CW44" s="158"/>
      <c r="CX44" s="158"/>
      <c r="CY44" s="158"/>
      <c r="CZ44" s="158"/>
      <c r="DA44" s="158"/>
      <c r="DB44" s="158"/>
      <c r="DC44" s="158"/>
      <c r="DD44" s="158"/>
      <c r="DE44" s="159"/>
    </row>
    <row r="45" spans="1:109" ht="26.25" customHeight="1" thickBot="1" x14ac:dyDescent="0.2"/>
    <row r="46" spans="1:109" ht="15" thickBot="1" x14ac:dyDescent="0.2">
      <c r="AR46" s="160" t="s">
        <v>29</v>
      </c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 t="s">
        <v>36</v>
      </c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 t="s">
        <v>35</v>
      </c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 t="s">
        <v>34</v>
      </c>
      <c r="BZ46" s="75"/>
      <c r="CA46" s="75"/>
      <c r="CB46" s="75"/>
      <c r="CC46" s="75"/>
      <c r="CD46" s="75"/>
      <c r="CE46" s="75"/>
      <c r="CF46" s="75"/>
      <c r="CG46" s="75"/>
      <c r="CH46" s="75"/>
      <c r="CI46" s="161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162"/>
      <c r="CV46" s="75"/>
      <c r="CW46" s="75"/>
      <c r="CX46" s="75"/>
      <c r="CY46" s="75"/>
      <c r="CZ46" s="75"/>
      <c r="DA46" s="75"/>
      <c r="DB46" s="75"/>
      <c r="DC46" s="75"/>
      <c r="DD46" s="75"/>
      <c r="DE46" s="77"/>
    </row>
    <row r="47" spans="1:109" x14ac:dyDescent="0.15">
      <c r="A47" s="163" t="s">
        <v>31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6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8"/>
    </row>
    <row r="48" spans="1:109" x14ac:dyDescent="0.15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70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16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8"/>
    </row>
    <row r="49" spans="1:110" ht="15" thickBot="1" x14ac:dyDescent="0.2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71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167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9"/>
    </row>
    <row r="50" spans="1:110" x14ac:dyDescent="0.15">
      <c r="A50" s="33" t="s">
        <v>50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CJ50" s="33" t="s">
        <v>48</v>
      </c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</row>
    <row r="52" spans="1:110" ht="21" x14ac:dyDescent="0.15">
      <c r="A52" s="34" t="s">
        <v>2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</row>
    <row r="54" spans="1:110" ht="15" thickBot="1" x14ac:dyDescent="0.2">
      <c r="A54" s="35" t="s">
        <v>0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3" t="s">
        <v>1</v>
      </c>
      <c r="AG54" s="33"/>
      <c r="AH54" s="33"/>
      <c r="AI54" s="33"/>
      <c r="AJ54" s="33"/>
      <c r="AK54" s="33"/>
      <c r="AL54" s="33"/>
      <c r="AM54" s="33"/>
      <c r="AN54" s="22"/>
      <c r="AO54" s="22"/>
      <c r="AP54" s="22"/>
      <c r="AQ54" s="22"/>
      <c r="AR54" s="22"/>
      <c r="AS54" s="22"/>
      <c r="AT54" s="22"/>
      <c r="AU54" s="22"/>
      <c r="AV54" s="22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</row>
    <row r="55" spans="1:110" x14ac:dyDescent="0.1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3"/>
      <c r="AG55" s="33"/>
      <c r="AH55" s="33"/>
      <c r="AI55" s="33"/>
      <c r="AJ55" s="33"/>
      <c r="AK55" s="33"/>
      <c r="AL55" s="33"/>
      <c r="AM55" s="33"/>
      <c r="AN55" s="22"/>
      <c r="AO55" s="22"/>
      <c r="AP55" s="22"/>
      <c r="AQ55" s="22"/>
      <c r="AR55" s="22"/>
      <c r="AS55" s="22"/>
      <c r="AT55" s="22"/>
      <c r="AU55" s="22"/>
      <c r="AV55" s="22"/>
      <c r="AZ55" s="3"/>
      <c r="BA55" s="36" t="s">
        <v>12</v>
      </c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5"/>
      <c r="BM55" s="38" t="s">
        <v>6</v>
      </c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 t="s">
        <v>9</v>
      </c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 t="s">
        <v>10</v>
      </c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 t="s">
        <v>11</v>
      </c>
      <c r="DA55" s="38"/>
      <c r="DB55" s="38"/>
      <c r="DC55" s="38"/>
      <c r="DD55" s="38"/>
      <c r="DE55" s="39"/>
    </row>
    <row r="56" spans="1:110" x14ac:dyDescent="0.15">
      <c r="AZ56" s="3"/>
      <c r="BA56" s="40" t="s">
        <v>3</v>
      </c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3"/>
    </row>
    <row r="57" spans="1:110" x14ac:dyDescent="0.15">
      <c r="AZ57" s="3"/>
      <c r="BA57" s="7"/>
      <c r="BB57" s="8"/>
      <c r="BC57" s="8"/>
      <c r="BD57" s="8"/>
      <c r="BE57" s="8"/>
      <c r="BF57" s="9"/>
      <c r="BG57" s="9"/>
      <c r="BH57" s="9"/>
      <c r="BI57" s="9"/>
      <c r="BJ57" s="9"/>
      <c r="BK57" s="9"/>
      <c r="BL57" s="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2" t="s">
        <v>5</v>
      </c>
      <c r="DC57" s="42"/>
      <c r="DD57" s="42"/>
      <c r="DE57" s="43"/>
    </row>
    <row r="58" spans="1:110" x14ac:dyDescent="0.15">
      <c r="AZ58" s="3"/>
      <c r="BA58" s="45" t="s">
        <v>4</v>
      </c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3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3"/>
    </row>
    <row r="59" spans="1:110" x14ac:dyDescent="0.15">
      <c r="AZ59" s="3"/>
      <c r="BA59" s="40" t="s">
        <v>8</v>
      </c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3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3"/>
    </row>
    <row r="60" spans="1:110" ht="15" thickBot="1" x14ac:dyDescent="0.2">
      <c r="AZ60" s="3"/>
      <c r="BA60" s="47" t="s">
        <v>7</v>
      </c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6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50"/>
    </row>
    <row r="61" spans="1:110" ht="15" thickBot="1" x14ac:dyDescent="0.2"/>
    <row r="62" spans="1:110" x14ac:dyDescent="0.15">
      <c r="AZ62" s="3"/>
      <c r="BA62" s="51" t="s">
        <v>13</v>
      </c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 t="s">
        <v>15</v>
      </c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9"/>
    </row>
    <row r="63" spans="1:110" x14ac:dyDescent="0.15">
      <c r="AZ63" s="3"/>
      <c r="BA63" s="53" t="s">
        <v>18</v>
      </c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3"/>
    </row>
    <row r="64" spans="1:110" x14ac:dyDescent="0.15">
      <c r="AZ64" s="3"/>
      <c r="BA64" s="55" t="s">
        <v>16</v>
      </c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8"/>
    </row>
    <row r="65" spans="1:109" ht="15" thickBot="1" x14ac:dyDescent="0.2">
      <c r="BA65" s="59" t="s">
        <v>19</v>
      </c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49" t="s">
        <v>14</v>
      </c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132" t="s">
        <v>17</v>
      </c>
      <c r="CF65" s="133"/>
      <c r="CG65" s="133"/>
      <c r="CH65" s="133"/>
      <c r="CI65" s="133"/>
      <c r="CJ65" s="133"/>
      <c r="CK65" s="133"/>
      <c r="CL65" s="133"/>
      <c r="CM65" s="133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5"/>
    </row>
    <row r="66" spans="1:109" ht="14.25" customHeight="1" x14ac:dyDescent="0.15">
      <c r="A66" s="63" t="s">
        <v>21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7">
        <f>AQ81</f>
        <v>324000</v>
      </c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8"/>
      <c r="AW66" s="4"/>
      <c r="AX66" s="4"/>
      <c r="AY66" s="4"/>
    </row>
    <row r="67" spans="1:109" ht="15" customHeight="1" thickBot="1" x14ac:dyDescent="0.2">
      <c r="A67" s="6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70"/>
      <c r="AW67" s="4"/>
      <c r="AX67" s="4"/>
      <c r="AY67" s="4"/>
    </row>
    <row r="68" spans="1:109" ht="15" thickBot="1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2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</row>
    <row r="69" spans="1:109" x14ac:dyDescent="0.15">
      <c r="A69" s="71" t="s">
        <v>22</v>
      </c>
      <c r="B69" s="72"/>
      <c r="C69" s="72"/>
      <c r="D69" s="72"/>
      <c r="E69" s="72"/>
      <c r="F69" s="72"/>
      <c r="G69" s="72"/>
      <c r="H69" s="72"/>
      <c r="I69" s="72"/>
      <c r="J69" s="72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2" t="s">
        <v>23</v>
      </c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7"/>
    </row>
    <row r="70" spans="1:109" x14ac:dyDescent="0.15">
      <c r="A70" s="73"/>
      <c r="B70" s="74"/>
      <c r="C70" s="74"/>
      <c r="D70" s="74"/>
      <c r="E70" s="74"/>
      <c r="F70" s="74"/>
      <c r="G70" s="74"/>
      <c r="H70" s="74"/>
      <c r="I70" s="74"/>
      <c r="J70" s="74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8"/>
    </row>
    <row r="71" spans="1:109" ht="24.75" customHeight="1" thickBot="1" x14ac:dyDescent="0.2">
      <c r="A71" s="82" t="s">
        <v>30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5"/>
    </row>
    <row r="72" spans="1:109" ht="24.75" customHeight="1" thickBot="1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</row>
    <row r="73" spans="1:109" ht="24.75" customHeight="1" x14ac:dyDescent="0.15">
      <c r="A73" s="91" t="s">
        <v>58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 t="s">
        <v>60</v>
      </c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 t="s">
        <v>59</v>
      </c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3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</row>
    <row r="74" spans="1:109" ht="29.25" customHeight="1" thickBot="1" x14ac:dyDescent="0.2">
      <c r="A74" s="94">
        <f>'外注請求書パターン (1)'!A25:U25</f>
        <v>330000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>
        <f>'外注請求書パターン (1)'!V25:AP25</f>
        <v>300000</v>
      </c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>
        <f>SUM(A74+V74)</f>
        <v>630000</v>
      </c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6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</row>
    <row r="75" spans="1:109" ht="24.75" customHeight="1" thickBot="1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</row>
    <row r="76" spans="1:109" ht="27.95" customHeight="1" x14ac:dyDescent="0.15">
      <c r="A76" s="86" t="s">
        <v>37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 t="s">
        <v>38</v>
      </c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8" t="s">
        <v>39</v>
      </c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9" t="s">
        <v>40</v>
      </c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90"/>
      <c r="CG76" s="10"/>
      <c r="CH76" s="10"/>
      <c r="CI76" s="10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</row>
    <row r="77" spans="1:109" ht="27.95" customHeight="1" thickBot="1" x14ac:dyDescent="0.2">
      <c r="A77" s="119" t="s">
        <v>42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1">
        <f>'外注請求書パターン (1)'!V28:AP28</f>
        <v>330000</v>
      </c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>
        <f>'外注請求書パターン (1)'!AQ28:BK28</f>
        <v>300000</v>
      </c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>
        <f>SUM(V77+AQ77)</f>
        <v>630000</v>
      </c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2"/>
      <c r="CG77" s="11"/>
      <c r="CH77" s="11"/>
      <c r="CI77" s="11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</row>
    <row r="78" spans="1:109" ht="27.95" customHeight="1" x14ac:dyDescent="0.15">
      <c r="A78" s="123" t="s">
        <v>43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5"/>
      <c r="BI78" s="125"/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5"/>
      <c r="BX78" s="125"/>
      <c r="BY78" s="125"/>
      <c r="BZ78" s="125"/>
      <c r="CA78" s="125"/>
      <c r="CB78" s="125"/>
      <c r="CC78" s="125"/>
      <c r="CD78" s="125"/>
      <c r="CE78" s="125"/>
      <c r="CF78" s="126"/>
      <c r="CG78" s="11"/>
      <c r="CH78" s="11"/>
      <c r="CI78" s="11"/>
      <c r="CJ78" s="79" t="s">
        <v>41</v>
      </c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1"/>
    </row>
    <row r="79" spans="1:109" ht="27.95" customHeight="1" thickBot="1" x14ac:dyDescent="0.2">
      <c r="A79" s="115" t="s">
        <v>44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7">
        <f>SUM(V77-V78)</f>
        <v>330000</v>
      </c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>
        <f>SUM(AQ77-AQ78)</f>
        <v>300000</v>
      </c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>
        <f>SUM(V79+AQ79)</f>
        <v>630000</v>
      </c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8"/>
      <c r="CG79" s="11"/>
      <c r="CH79" s="11"/>
      <c r="CI79" s="11"/>
      <c r="CJ79" s="97" t="s">
        <v>61</v>
      </c>
      <c r="CK79" s="98"/>
      <c r="CL79" s="98"/>
      <c r="CM79" s="98"/>
      <c r="CN79" s="98"/>
      <c r="CO79" s="98"/>
      <c r="CP79" s="98"/>
      <c r="CQ79" s="99"/>
      <c r="CR79" s="99"/>
      <c r="CS79" s="99"/>
      <c r="CT79" s="99"/>
      <c r="CU79" s="99"/>
      <c r="CV79" s="99"/>
      <c r="CW79" s="99"/>
      <c r="CX79" s="99"/>
      <c r="CY79" s="99"/>
      <c r="CZ79" s="99"/>
      <c r="DA79" s="99"/>
      <c r="DB79" s="99"/>
      <c r="DC79" s="99"/>
      <c r="DD79" s="99"/>
      <c r="DE79" s="100"/>
    </row>
    <row r="80" spans="1:109" ht="27.95" customHeight="1" thickTop="1" thickBot="1" x14ac:dyDescent="0.2">
      <c r="A80" s="105" t="s">
        <v>45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7">
        <f>SUM(V79*0.08)</f>
        <v>26400</v>
      </c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>
        <f>SUM(AQ79*0.08)</f>
        <v>24000</v>
      </c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>
        <f>SUM(V80+AQ80)</f>
        <v>50400</v>
      </c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8"/>
      <c r="CG80" s="11"/>
      <c r="CH80" s="11"/>
      <c r="CI80" s="11"/>
      <c r="CJ80" s="109" t="s">
        <v>62</v>
      </c>
      <c r="CK80" s="110"/>
      <c r="CL80" s="110"/>
      <c r="CM80" s="110"/>
      <c r="CN80" s="110"/>
      <c r="CO80" s="110"/>
      <c r="CP80" s="110"/>
      <c r="CQ80" s="111"/>
      <c r="CR80" s="111"/>
      <c r="CS80" s="111"/>
      <c r="CT80" s="111"/>
      <c r="CU80" s="111"/>
      <c r="CV80" s="111"/>
      <c r="CW80" s="111"/>
      <c r="CX80" s="111"/>
      <c r="CY80" s="111"/>
      <c r="CZ80" s="111"/>
      <c r="DA80" s="111"/>
      <c r="DB80" s="111"/>
      <c r="DC80" s="111"/>
      <c r="DD80" s="111"/>
      <c r="DE80" s="112"/>
    </row>
    <row r="81" spans="1:109" ht="27.95" customHeight="1" thickTop="1" thickBot="1" x14ac:dyDescent="0.2">
      <c r="A81" s="101" t="s">
        <v>20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3">
        <f>SUM(V79+V80)</f>
        <v>356400</v>
      </c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>
        <f>SUM(AQ79+AQ80)</f>
        <v>324000</v>
      </c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>
        <f>SUM(V81+AQ81)</f>
        <v>680400</v>
      </c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4"/>
      <c r="CG81" s="11"/>
      <c r="CH81" s="11"/>
      <c r="CI81" s="11"/>
      <c r="CJ81" s="113" t="s">
        <v>59</v>
      </c>
      <c r="CK81" s="114"/>
      <c r="CL81" s="114"/>
      <c r="CM81" s="114"/>
      <c r="CN81" s="114"/>
      <c r="CO81" s="114"/>
      <c r="CP81" s="114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2"/>
    </row>
    <row r="82" spans="1:109" ht="24.95" customHeight="1" x14ac:dyDescent="0.1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1"/>
      <c r="CH82" s="11"/>
      <c r="CI82" s="11"/>
      <c r="CJ82" s="24" t="s">
        <v>47</v>
      </c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</row>
    <row r="83" spans="1:109" ht="24.75" customHeight="1" thickBo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</row>
    <row r="84" spans="1:109" x14ac:dyDescent="0.15">
      <c r="A84" s="136" t="s">
        <v>32</v>
      </c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  <c r="CI84" s="137"/>
      <c r="CJ84" s="137"/>
      <c r="CK84" s="137"/>
      <c r="CL84" s="137"/>
      <c r="CM84" s="137"/>
      <c r="CN84" s="137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8"/>
    </row>
    <row r="85" spans="1:109" ht="16.5" customHeight="1" x14ac:dyDescent="0.15">
      <c r="A85" s="139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1"/>
    </row>
    <row r="86" spans="1:109" x14ac:dyDescent="0.15">
      <c r="A86" s="142" t="s">
        <v>24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 t="s">
        <v>25</v>
      </c>
      <c r="BG86" s="143"/>
      <c r="BH86" s="143"/>
      <c r="BI86" s="143"/>
      <c r="BJ86" s="143"/>
      <c r="BK86" s="143"/>
      <c r="BL86" s="143"/>
      <c r="BM86" s="143"/>
      <c r="BN86" s="143" t="s">
        <v>26</v>
      </c>
      <c r="BO86" s="143"/>
      <c r="BP86" s="143"/>
      <c r="BQ86" s="143"/>
      <c r="BR86" s="143"/>
      <c r="BS86" s="143"/>
      <c r="BT86" s="143"/>
      <c r="BU86" s="143"/>
      <c r="BV86" s="143"/>
      <c r="BW86" s="143"/>
      <c r="BX86" s="143"/>
      <c r="BY86" s="143" t="s">
        <v>27</v>
      </c>
      <c r="BZ86" s="143"/>
      <c r="CA86" s="143"/>
      <c r="CB86" s="143"/>
      <c r="CC86" s="143"/>
      <c r="CD86" s="143"/>
      <c r="CE86" s="143"/>
      <c r="CF86" s="143"/>
      <c r="CG86" s="143"/>
      <c r="CH86" s="143"/>
      <c r="CI86" s="143"/>
      <c r="CJ86" s="143"/>
      <c r="CK86" s="143"/>
      <c r="CL86" s="143"/>
      <c r="CM86" s="143" t="s">
        <v>28</v>
      </c>
      <c r="CN86" s="143"/>
      <c r="CO86" s="143"/>
      <c r="CP86" s="143"/>
      <c r="CQ86" s="143"/>
      <c r="CR86" s="143"/>
      <c r="CS86" s="143"/>
      <c r="CT86" s="143"/>
      <c r="CU86" s="143"/>
      <c r="CV86" s="143"/>
      <c r="CW86" s="143"/>
      <c r="CX86" s="143"/>
      <c r="CY86" s="143"/>
      <c r="CZ86" s="143"/>
      <c r="DA86" s="143"/>
      <c r="DB86" s="143"/>
      <c r="DC86" s="143"/>
      <c r="DD86" s="143"/>
      <c r="DE86" s="144"/>
    </row>
    <row r="87" spans="1:109" x14ac:dyDescent="0.15">
      <c r="A87" s="142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3"/>
      <c r="BR87" s="143"/>
      <c r="BS87" s="143"/>
      <c r="BT87" s="143"/>
      <c r="BU87" s="143"/>
      <c r="BV87" s="143"/>
      <c r="BW87" s="143"/>
      <c r="BX87" s="143"/>
      <c r="BY87" s="143"/>
      <c r="BZ87" s="143"/>
      <c r="CA87" s="143"/>
      <c r="CB87" s="143"/>
      <c r="CC87" s="143"/>
      <c r="CD87" s="143"/>
      <c r="CE87" s="143"/>
      <c r="CF87" s="143"/>
      <c r="CG87" s="143"/>
      <c r="CH87" s="143"/>
      <c r="CI87" s="143"/>
      <c r="CJ87" s="143"/>
      <c r="CK87" s="143"/>
      <c r="CL87" s="143"/>
      <c r="CM87" s="143"/>
      <c r="CN87" s="143"/>
      <c r="CO87" s="143"/>
      <c r="CP87" s="143"/>
      <c r="CQ87" s="143"/>
      <c r="CR87" s="143"/>
      <c r="CS87" s="143"/>
      <c r="CT87" s="143"/>
      <c r="CU87" s="143"/>
      <c r="CV87" s="143"/>
      <c r="CW87" s="143"/>
      <c r="CX87" s="143"/>
      <c r="CY87" s="143"/>
      <c r="CZ87" s="143"/>
      <c r="DA87" s="143"/>
      <c r="DB87" s="143"/>
      <c r="DC87" s="143"/>
      <c r="DD87" s="143"/>
      <c r="DE87" s="144"/>
    </row>
    <row r="88" spans="1:109" x14ac:dyDescent="0.15">
      <c r="A88" s="145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  <c r="BQ88" s="147"/>
      <c r="BR88" s="147"/>
      <c r="BS88" s="147"/>
      <c r="BT88" s="147"/>
      <c r="BU88" s="147"/>
      <c r="BV88" s="147"/>
      <c r="BW88" s="147"/>
      <c r="BX88" s="147"/>
      <c r="BY88" s="147"/>
      <c r="BZ88" s="147"/>
      <c r="CA88" s="147"/>
      <c r="CB88" s="147"/>
      <c r="CC88" s="147"/>
      <c r="CD88" s="147"/>
      <c r="CE88" s="147"/>
      <c r="CF88" s="147"/>
      <c r="CG88" s="147"/>
      <c r="CH88" s="147"/>
      <c r="CI88" s="147"/>
      <c r="CJ88" s="147"/>
      <c r="CK88" s="147"/>
      <c r="CL88" s="147"/>
      <c r="CM88" s="148" t="s">
        <v>33</v>
      </c>
      <c r="CN88" s="149"/>
      <c r="CO88" s="149"/>
      <c r="CP88" s="149"/>
      <c r="CQ88" s="149"/>
      <c r="CR88" s="149"/>
      <c r="CS88" s="149"/>
      <c r="CT88" s="149"/>
      <c r="CU88" s="149"/>
      <c r="CV88" s="149"/>
      <c r="CW88" s="149"/>
      <c r="CX88" s="149"/>
      <c r="CY88" s="149"/>
      <c r="CZ88" s="149"/>
      <c r="DA88" s="149"/>
      <c r="DB88" s="149"/>
      <c r="DC88" s="149"/>
      <c r="DD88" s="149"/>
      <c r="DE88" s="150"/>
    </row>
    <row r="89" spans="1:109" x14ac:dyDescent="0.15">
      <c r="A89" s="145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7"/>
      <c r="BG89" s="147"/>
      <c r="BH89" s="147"/>
      <c r="BI89" s="147"/>
      <c r="BJ89" s="147"/>
      <c r="BK89" s="147"/>
      <c r="BL89" s="147"/>
      <c r="BM89" s="147"/>
      <c r="BN89" s="147"/>
      <c r="BO89" s="147"/>
      <c r="BP89" s="147"/>
      <c r="BQ89" s="147"/>
      <c r="BR89" s="147"/>
      <c r="BS89" s="147"/>
      <c r="BT89" s="147"/>
      <c r="BU89" s="147"/>
      <c r="BV89" s="147"/>
      <c r="BW89" s="147"/>
      <c r="BX89" s="147"/>
      <c r="BY89" s="147"/>
      <c r="BZ89" s="147"/>
      <c r="CA89" s="147"/>
      <c r="CB89" s="147"/>
      <c r="CC89" s="147"/>
      <c r="CD89" s="147"/>
      <c r="CE89" s="147"/>
      <c r="CF89" s="147"/>
      <c r="CG89" s="147"/>
      <c r="CH89" s="147"/>
      <c r="CI89" s="147"/>
      <c r="CJ89" s="147"/>
      <c r="CK89" s="147"/>
      <c r="CL89" s="147"/>
      <c r="CM89" s="151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3"/>
    </row>
    <row r="90" spans="1:109" x14ac:dyDescent="0.15">
      <c r="A90" s="145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7"/>
      <c r="BR90" s="147"/>
      <c r="BS90" s="147"/>
      <c r="BT90" s="147"/>
      <c r="BU90" s="147"/>
      <c r="BV90" s="147"/>
      <c r="BW90" s="147"/>
      <c r="BX90" s="147"/>
      <c r="BY90" s="147"/>
      <c r="BZ90" s="147"/>
      <c r="CA90" s="147"/>
      <c r="CB90" s="147"/>
      <c r="CC90" s="147"/>
      <c r="CD90" s="147"/>
      <c r="CE90" s="147"/>
      <c r="CF90" s="147"/>
      <c r="CG90" s="147"/>
      <c r="CH90" s="147"/>
      <c r="CI90" s="147"/>
      <c r="CJ90" s="147"/>
      <c r="CK90" s="147"/>
      <c r="CL90" s="147"/>
      <c r="CM90" s="148" t="s">
        <v>33</v>
      </c>
      <c r="CN90" s="149"/>
      <c r="CO90" s="149"/>
      <c r="CP90" s="149"/>
      <c r="CQ90" s="149"/>
      <c r="CR90" s="149"/>
      <c r="CS90" s="149"/>
      <c r="CT90" s="149"/>
      <c r="CU90" s="149"/>
      <c r="CV90" s="149"/>
      <c r="CW90" s="149"/>
      <c r="CX90" s="149"/>
      <c r="CY90" s="149"/>
      <c r="CZ90" s="149"/>
      <c r="DA90" s="149"/>
      <c r="DB90" s="149"/>
      <c r="DC90" s="149"/>
      <c r="DD90" s="149"/>
      <c r="DE90" s="150"/>
    </row>
    <row r="91" spans="1:109" x14ac:dyDescent="0.15">
      <c r="A91" s="145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7"/>
      <c r="BR91" s="147"/>
      <c r="BS91" s="147"/>
      <c r="BT91" s="147"/>
      <c r="BU91" s="147"/>
      <c r="BV91" s="147"/>
      <c r="BW91" s="147"/>
      <c r="BX91" s="147"/>
      <c r="BY91" s="147"/>
      <c r="BZ91" s="147"/>
      <c r="CA91" s="147"/>
      <c r="CB91" s="147"/>
      <c r="CC91" s="147"/>
      <c r="CD91" s="147"/>
      <c r="CE91" s="147"/>
      <c r="CF91" s="147"/>
      <c r="CG91" s="147"/>
      <c r="CH91" s="147"/>
      <c r="CI91" s="147"/>
      <c r="CJ91" s="147"/>
      <c r="CK91" s="147"/>
      <c r="CL91" s="147"/>
      <c r="CM91" s="151"/>
      <c r="CN91" s="152"/>
      <c r="CO91" s="152"/>
      <c r="CP91" s="152"/>
      <c r="CQ91" s="152"/>
      <c r="CR91" s="152"/>
      <c r="CS91" s="152"/>
      <c r="CT91" s="152"/>
      <c r="CU91" s="152"/>
      <c r="CV91" s="152"/>
      <c r="CW91" s="152"/>
      <c r="CX91" s="152"/>
      <c r="CY91" s="152"/>
      <c r="CZ91" s="152"/>
      <c r="DA91" s="152"/>
      <c r="DB91" s="152"/>
      <c r="DC91" s="152"/>
      <c r="DD91" s="152"/>
      <c r="DE91" s="153"/>
    </row>
    <row r="92" spans="1:109" x14ac:dyDescent="0.15">
      <c r="A92" s="145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47"/>
      <c r="BV92" s="147"/>
      <c r="BW92" s="147"/>
      <c r="BX92" s="147"/>
      <c r="BY92" s="147"/>
      <c r="BZ92" s="147"/>
      <c r="CA92" s="147"/>
      <c r="CB92" s="147"/>
      <c r="CC92" s="147"/>
      <c r="CD92" s="147"/>
      <c r="CE92" s="147"/>
      <c r="CF92" s="147"/>
      <c r="CG92" s="147"/>
      <c r="CH92" s="147"/>
      <c r="CI92" s="147"/>
      <c r="CJ92" s="147"/>
      <c r="CK92" s="147"/>
      <c r="CL92" s="147"/>
      <c r="CM92" s="148" t="s">
        <v>33</v>
      </c>
      <c r="CN92" s="149"/>
      <c r="CO92" s="149"/>
      <c r="CP92" s="149"/>
      <c r="CQ92" s="149"/>
      <c r="CR92" s="149"/>
      <c r="CS92" s="149"/>
      <c r="CT92" s="149"/>
      <c r="CU92" s="149"/>
      <c r="CV92" s="149"/>
      <c r="CW92" s="149"/>
      <c r="CX92" s="149"/>
      <c r="CY92" s="149"/>
      <c r="CZ92" s="149"/>
      <c r="DA92" s="149"/>
      <c r="DB92" s="149"/>
      <c r="DC92" s="149"/>
      <c r="DD92" s="149"/>
      <c r="DE92" s="150"/>
    </row>
    <row r="93" spans="1:109" ht="15" thickBot="1" x14ac:dyDescent="0.2">
      <c r="A93" s="154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6"/>
      <c r="BR93" s="156"/>
      <c r="BS93" s="156"/>
      <c r="BT93" s="156"/>
      <c r="BU93" s="156"/>
      <c r="BV93" s="156"/>
      <c r="BW93" s="156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  <c r="CL93" s="156"/>
      <c r="CM93" s="157"/>
      <c r="CN93" s="158"/>
      <c r="CO93" s="158"/>
      <c r="CP93" s="158"/>
      <c r="CQ93" s="158"/>
      <c r="CR93" s="158"/>
      <c r="CS93" s="158"/>
      <c r="CT93" s="158"/>
      <c r="CU93" s="158"/>
      <c r="CV93" s="158"/>
      <c r="CW93" s="158"/>
      <c r="CX93" s="158"/>
      <c r="CY93" s="158"/>
      <c r="CZ93" s="158"/>
      <c r="DA93" s="158"/>
      <c r="DB93" s="158"/>
      <c r="DC93" s="158"/>
      <c r="DD93" s="158"/>
      <c r="DE93" s="159"/>
    </row>
    <row r="94" spans="1:109" ht="26.25" customHeight="1" thickBot="1" x14ac:dyDescent="0.2"/>
    <row r="95" spans="1:109" ht="15" thickBot="1" x14ac:dyDescent="0.2">
      <c r="AR95" s="160" t="s">
        <v>29</v>
      </c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 t="s">
        <v>36</v>
      </c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 t="s">
        <v>35</v>
      </c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 t="s">
        <v>34</v>
      </c>
      <c r="BZ95" s="75"/>
      <c r="CA95" s="75"/>
      <c r="CB95" s="75"/>
      <c r="CC95" s="75"/>
      <c r="CD95" s="75"/>
      <c r="CE95" s="75"/>
      <c r="CF95" s="75"/>
      <c r="CG95" s="75"/>
      <c r="CH95" s="75"/>
      <c r="CI95" s="161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162"/>
      <c r="CV95" s="75"/>
      <c r="CW95" s="75"/>
      <c r="CX95" s="75"/>
      <c r="CY95" s="75"/>
      <c r="CZ95" s="75"/>
      <c r="DA95" s="75"/>
      <c r="DB95" s="75"/>
      <c r="DC95" s="75"/>
      <c r="DD95" s="75"/>
      <c r="DE95" s="77"/>
    </row>
    <row r="96" spans="1:109" x14ac:dyDescent="0.15">
      <c r="A96" s="163" t="s">
        <v>31</v>
      </c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5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6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8"/>
    </row>
    <row r="97" spans="1:109" x14ac:dyDescent="0.15">
      <c r="A97" s="145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70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16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8"/>
    </row>
    <row r="98" spans="1:109" ht="15" thickBot="1" x14ac:dyDescent="0.2">
      <c r="A98" s="154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71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167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9"/>
    </row>
  </sheetData>
  <mergeCells count="230">
    <mergeCell ref="A96:W96"/>
    <mergeCell ref="AR96:BB98"/>
    <mergeCell ref="BC96:BM98"/>
    <mergeCell ref="BN96:BX98"/>
    <mergeCell ref="BY96:CI98"/>
    <mergeCell ref="CJ96:CT98"/>
    <mergeCell ref="CU96:DE98"/>
    <mergeCell ref="A97:W98"/>
    <mergeCell ref="A92:BE93"/>
    <mergeCell ref="BF92:BM93"/>
    <mergeCell ref="BN92:BX93"/>
    <mergeCell ref="BY92:CL93"/>
    <mergeCell ref="CM92:DE93"/>
    <mergeCell ref="AR95:BB95"/>
    <mergeCell ref="BC95:BM95"/>
    <mergeCell ref="BN95:BX95"/>
    <mergeCell ref="BY95:CI95"/>
    <mergeCell ref="CJ95:CT95"/>
    <mergeCell ref="CU95:DE95"/>
    <mergeCell ref="A88:BE89"/>
    <mergeCell ref="BF88:BM89"/>
    <mergeCell ref="BN88:BX89"/>
    <mergeCell ref="BY88:CL89"/>
    <mergeCell ref="CM88:DE89"/>
    <mergeCell ref="A90:BE91"/>
    <mergeCell ref="BF90:BM91"/>
    <mergeCell ref="BN90:BX91"/>
    <mergeCell ref="BY90:CL91"/>
    <mergeCell ref="CM90:DE91"/>
    <mergeCell ref="A84:DE85"/>
    <mergeCell ref="A86:BE87"/>
    <mergeCell ref="BF86:BM87"/>
    <mergeCell ref="BN86:BX87"/>
    <mergeCell ref="BY86:CL87"/>
    <mergeCell ref="CM86:DE87"/>
    <mergeCell ref="A81:U81"/>
    <mergeCell ref="V81:AP81"/>
    <mergeCell ref="AQ81:BK81"/>
    <mergeCell ref="BL81:CF81"/>
    <mergeCell ref="CJ81:CP81"/>
    <mergeCell ref="CQ81:DE81"/>
    <mergeCell ref="A80:U80"/>
    <mergeCell ref="V80:AP80"/>
    <mergeCell ref="AQ80:BK80"/>
    <mergeCell ref="BL80:CF80"/>
    <mergeCell ref="A78:U78"/>
    <mergeCell ref="V78:AP78"/>
    <mergeCell ref="AQ78:BK78"/>
    <mergeCell ref="BL78:CF78"/>
    <mergeCell ref="CJ78:DE78"/>
    <mergeCell ref="A79:U79"/>
    <mergeCell ref="V79:AP79"/>
    <mergeCell ref="AQ79:BK79"/>
    <mergeCell ref="BL79:CF79"/>
    <mergeCell ref="CJ79:CP79"/>
    <mergeCell ref="CQ79:DE79"/>
    <mergeCell ref="CJ80:CP80"/>
    <mergeCell ref="CQ80:DE80"/>
    <mergeCell ref="A74:U74"/>
    <mergeCell ref="V74:AP74"/>
    <mergeCell ref="AQ74:BK74"/>
    <mergeCell ref="A77:U77"/>
    <mergeCell ref="V77:AP77"/>
    <mergeCell ref="AQ77:BK77"/>
    <mergeCell ref="BL77:CF77"/>
    <mergeCell ref="A71:U71"/>
    <mergeCell ref="V71:DE71"/>
    <mergeCell ref="A76:U76"/>
    <mergeCell ref="V76:AP76"/>
    <mergeCell ref="AQ76:BK76"/>
    <mergeCell ref="BL76:CF76"/>
    <mergeCell ref="A73:U73"/>
    <mergeCell ref="V73:AP73"/>
    <mergeCell ref="AQ73:BK73"/>
    <mergeCell ref="A66:T67"/>
    <mergeCell ref="U66:AV67"/>
    <mergeCell ref="A69:J70"/>
    <mergeCell ref="K69:U70"/>
    <mergeCell ref="V69:AH70"/>
    <mergeCell ref="AI69:DE70"/>
    <mergeCell ref="BA64:BL64"/>
    <mergeCell ref="BM64:DE64"/>
    <mergeCell ref="BA65:BL65"/>
    <mergeCell ref="BM65:CD65"/>
    <mergeCell ref="CE65:CM65"/>
    <mergeCell ref="CN65:DE65"/>
    <mergeCell ref="BA62:BL62"/>
    <mergeCell ref="BM62:CI62"/>
    <mergeCell ref="CJ62:CL62"/>
    <mergeCell ref="CM62:DE62"/>
    <mergeCell ref="BA63:BL63"/>
    <mergeCell ref="BM63:DE63"/>
    <mergeCell ref="BA58:BK58"/>
    <mergeCell ref="BM58:DE58"/>
    <mergeCell ref="BA59:BK59"/>
    <mergeCell ref="BM59:DE59"/>
    <mergeCell ref="BA60:BK60"/>
    <mergeCell ref="BM60:DE60"/>
    <mergeCell ref="BA56:BK56"/>
    <mergeCell ref="BM56:DE56"/>
    <mergeCell ref="BM57:DA57"/>
    <mergeCell ref="DB57:DE57"/>
    <mergeCell ref="A50:X50"/>
    <mergeCell ref="CJ50:DF50"/>
    <mergeCell ref="A52:DE52"/>
    <mergeCell ref="A54:AE55"/>
    <mergeCell ref="AF54:AM55"/>
    <mergeCell ref="BA55:BK55"/>
    <mergeCell ref="BM55:BU55"/>
    <mergeCell ref="BV55:CA55"/>
    <mergeCell ref="CB55:CG55"/>
    <mergeCell ref="CH55:CM55"/>
    <mergeCell ref="A47:W47"/>
    <mergeCell ref="AR47:BB49"/>
    <mergeCell ref="BC47:BM49"/>
    <mergeCell ref="BN47:BX49"/>
    <mergeCell ref="BY47:CI49"/>
    <mergeCell ref="CJ47:CT49"/>
    <mergeCell ref="CU47:DE49"/>
    <mergeCell ref="A48:W49"/>
    <mergeCell ref="CN55:CS55"/>
    <mergeCell ref="CT55:CY55"/>
    <mergeCell ref="CZ55:DE55"/>
    <mergeCell ref="A43:BE44"/>
    <mergeCell ref="BF43:BM44"/>
    <mergeCell ref="BN43:BX44"/>
    <mergeCell ref="BY43:CL44"/>
    <mergeCell ref="CM43:DE44"/>
    <mergeCell ref="AR46:BB46"/>
    <mergeCell ref="BC46:BM46"/>
    <mergeCell ref="BN46:BX46"/>
    <mergeCell ref="BY46:CI46"/>
    <mergeCell ref="CJ46:CT46"/>
    <mergeCell ref="CU46:DE46"/>
    <mergeCell ref="A39:BE40"/>
    <mergeCell ref="BF39:BM40"/>
    <mergeCell ref="BN39:BX40"/>
    <mergeCell ref="BY39:CL40"/>
    <mergeCell ref="CM39:DE40"/>
    <mergeCell ref="A41:BE42"/>
    <mergeCell ref="BF41:BM42"/>
    <mergeCell ref="BN41:BX42"/>
    <mergeCell ref="BY41:CL42"/>
    <mergeCell ref="CM41:DE42"/>
    <mergeCell ref="A35:DE36"/>
    <mergeCell ref="A37:BE38"/>
    <mergeCell ref="BF37:BM38"/>
    <mergeCell ref="BN37:BX38"/>
    <mergeCell ref="BY37:CL38"/>
    <mergeCell ref="CM37:DE38"/>
    <mergeCell ref="A32:U32"/>
    <mergeCell ref="V32:AP32"/>
    <mergeCell ref="AQ32:BK32"/>
    <mergeCell ref="BL32:CF32"/>
    <mergeCell ref="CJ32:CP32"/>
    <mergeCell ref="CQ32:DE32"/>
    <mergeCell ref="A31:U31"/>
    <mergeCell ref="V31:AP31"/>
    <mergeCell ref="AQ31:BK31"/>
    <mergeCell ref="BL31:CF31"/>
    <mergeCell ref="A29:U29"/>
    <mergeCell ref="V29:AP29"/>
    <mergeCell ref="AQ29:BK29"/>
    <mergeCell ref="BL29:CF29"/>
    <mergeCell ref="CJ29:DE29"/>
    <mergeCell ref="A30:U30"/>
    <mergeCell ref="V30:AP30"/>
    <mergeCell ref="AQ30:BK30"/>
    <mergeCell ref="BL30:CF30"/>
    <mergeCell ref="CJ30:CP30"/>
    <mergeCell ref="CQ30:DE30"/>
    <mergeCell ref="CJ31:CP31"/>
    <mergeCell ref="CQ31:DE31"/>
    <mergeCell ref="A25:U25"/>
    <mergeCell ref="V25:AP25"/>
    <mergeCell ref="AQ25:BK25"/>
    <mergeCell ref="A28:U28"/>
    <mergeCell ref="V28:AP28"/>
    <mergeCell ref="AQ28:BK28"/>
    <mergeCell ref="BL28:CF28"/>
    <mergeCell ref="A22:U22"/>
    <mergeCell ref="V22:DE22"/>
    <mergeCell ref="A27:U27"/>
    <mergeCell ref="V27:AP27"/>
    <mergeCell ref="AQ27:BK27"/>
    <mergeCell ref="BL27:CF27"/>
    <mergeCell ref="A24:U24"/>
    <mergeCell ref="V24:AP24"/>
    <mergeCell ref="AQ24:BK24"/>
    <mergeCell ref="A17:T18"/>
    <mergeCell ref="U17:AV18"/>
    <mergeCell ref="A20:J21"/>
    <mergeCell ref="K20:U21"/>
    <mergeCell ref="V20:AH21"/>
    <mergeCell ref="AI20:DE21"/>
    <mergeCell ref="BA15:BL15"/>
    <mergeCell ref="BM15:DE15"/>
    <mergeCell ref="BA16:BL16"/>
    <mergeCell ref="BM16:CD16"/>
    <mergeCell ref="CE16:CM16"/>
    <mergeCell ref="CN16:DE16"/>
    <mergeCell ref="BA13:BL13"/>
    <mergeCell ref="BM13:CI13"/>
    <mergeCell ref="CJ13:CL13"/>
    <mergeCell ref="CM13:DE13"/>
    <mergeCell ref="BA14:BL14"/>
    <mergeCell ref="BM14:DE14"/>
    <mergeCell ref="BA9:BK9"/>
    <mergeCell ref="BM9:DE9"/>
    <mergeCell ref="BA10:BK10"/>
    <mergeCell ref="BM10:DE10"/>
    <mergeCell ref="BA11:BK11"/>
    <mergeCell ref="BM11:DE11"/>
    <mergeCell ref="CN6:CS6"/>
    <mergeCell ref="CT6:CY6"/>
    <mergeCell ref="CZ6:DE6"/>
    <mergeCell ref="BA7:BK7"/>
    <mergeCell ref="BM7:DE7"/>
    <mergeCell ref="BM8:DA8"/>
    <mergeCell ref="DB8:DE8"/>
    <mergeCell ref="A1:X1"/>
    <mergeCell ref="CJ1:DF1"/>
    <mergeCell ref="A3:DE3"/>
    <mergeCell ref="A5:AE6"/>
    <mergeCell ref="AF5:AM6"/>
    <mergeCell ref="BA6:BK6"/>
    <mergeCell ref="BM6:BU6"/>
    <mergeCell ref="BV6:CA6"/>
    <mergeCell ref="CB6:CG6"/>
    <mergeCell ref="CH6:CM6"/>
  </mergeCells>
  <phoneticPr fontId="1"/>
  <pageMargins left="0.78740157480314965" right="0.11811023622047245" top="0.35433070866141736" bottom="0.15748031496062992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外注請求書パターン (1)</vt:lpstr>
      <vt:lpstr>外注請求書パターン (2)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Windows User</cp:lastModifiedBy>
  <cp:lastPrinted>2015-07-01T07:00:43Z</cp:lastPrinted>
  <dcterms:created xsi:type="dcterms:W3CDTF">2015-05-25T06:53:57Z</dcterms:created>
  <dcterms:modified xsi:type="dcterms:W3CDTF">2018-09-06T01:55:29Z</dcterms:modified>
</cp:coreProperties>
</file>